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95" yWindow="105" windowWidth="10710" windowHeight="9465" activeTab="1"/>
  </bookViews>
  <sheets>
    <sheet name="тит.лист" sheetId="1" r:id="rId1"/>
    <sheet name="P1" sheetId="2" r:id="rId2"/>
    <sheet name="Р2" sheetId="3" r:id="rId3"/>
    <sheet name="Р.справ." sheetId="4" r:id="rId4"/>
    <sheet name="P3" sheetId="5" r:id="rId5"/>
    <sheet name="P4" sheetId="6" r:id="rId6"/>
    <sheet name="P5" sheetId="7" r:id="rId7"/>
    <sheet name="hidden1" sheetId="8" state="hidden" r:id="rId8"/>
    <sheet name="hidden2" sheetId="9" state="hidden" r:id="rId9"/>
    <sheet name="hidden3" sheetId="10" state="hidden" r:id="rId10"/>
    <sheet name="hidden4" sheetId="11" state="hidden" r:id="rId11"/>
    <sheet name="hidden5" sheetId="12" state="hidden" r:id="rId12"/>
    <sheet name="hidden6" sheetId="13" state="hidden" r:id="rId13"/>
    <sheet name="hidden7" sheetId="14" state="hidden" r:id="rId14"/>
    <sheet name="hidden8" sheetId="15" state="hidden" r:id="rId15"/>
    <sheet name="hidden9" sheetId="16" state="hidden" r:id="rId16"/>
    <sheet name="Р6" sheetId="17" r:id="rId17"/>
  </sheets>
  <definedNames>
    <definedName name="_xlnm.Print_Titles" localSheetId="1">'P1'!$3:$9</definedName>
    <definedName name="_xlnm.Print_Titles" localSheetId="2">'Р2'!$3:$9</definedName>
    <definedName name="_xlnm.Print_Area" localSheetId="1">'P1'!$A$1:$N$51</definedName>
    <definedName name="_xlnm.Print_Area" localSheetId="5">'P4'!$A$1:$F$76</definedName>
    <definedName name="_xlnm.Print_Area" localSheetId="6">'P5'!$A$1:$F$73</definedName>
    <definedName name="_xlnm.Print_Area" localSheetId="3">'Р.справ.'!$A$1:$I$110</definedName>
    <definedName name="_xlnm.Print_Area" localSheetId="2">'Р2'!$A$1:$P$36</definedName>
    <definedName name="_xlnm.Print_Area" localSheetId="0">'тит.лист'!$A$1:$G$31</definedName>
  </definedNames>
  <calcPr fullCalcOnLoad="1"/>
</workbook>
</file>

<file path=xl/sharedStrings.xml><?xml version="1.0" encoding="utf-8"?>
<sst xmlns="http://schemas.openxmlformats.org/spreadsheetml/2006/main" count="1265" uniqueCount="547">
  <si>
    <t>тыс. рублей</t>
  </si>
  <si>
    <t>в том числе по :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</si>
  <si>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</si>
  <si>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</si>
  <si>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</si>
  <si>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</si>
  <si>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</si>
  <si>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</si>
  <si>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</si>
  <si>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</si>
  <si>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налогам со специаль-ным налоговым режимом</t>
  </si>
  <si>
    <t>остальные федераль-ные налоги и сборы</t>
  </si>
  <si>
    <t>региональным налогам и сборам</t>
  </si>
  <si>
    <t>налогам со специальным налоговым режимом</t>
  </si>
  <si>
    <t xml:space="preserve">Форма № 4-НМ
Т-1 </t>
  </si>
  <si>
    <t>Задолженность по уплате пеней и налоговых санкций</t>
  </si>
  <si>
    <t>из графы 1 по:</t>
  </si>
  <si>
    <t>Всего</t>
  </si>
  <si>
    <t>платежи за пользование природными  ресурсами</t>
  </si>
  <si>
    <t>пеней</t>
  </si>
  <si>
    <t xml:space="preserve">всего </t>
  </si>
  <si>
    <t>в том числе в федеральный бюджет</t>
  </si>
  <si>
    <t>налоговых санкций</t>
  </si>
  <si>
    <t>региональ-ным нало-гам и сборам</t>
  </si>
  <si>
    <t>налог на добавлен-ную стоимость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</si>
  <si>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</si>
  <si>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</si>
  <si>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</si>
  <si>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</si>
  <si>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>Раздел III
Задолженность по акцизам
(из разделов I и II)</t>
  </si>
  <si>
    <t>Форма № 4-НМ
Т-2</t>
  </si>
  <si>
    <t>остальные федеральные налоги и сборы</t>
  </si>
  <si>
    <t xml:space="preserve">налог на добавленную стоимость </t>
  </si>
  <si>
    <t>НЕДОИМКА ОРГАНИЗАЦИЙ, НАХОДЯЩИХСЯ В ПРОЦЕДУРЕ БАНКРОТСТВА</t>
  </si>
  <si>
    <t>РЕСТРУКТУРИРОВАННАЯ ЗАДОЛЖЕННОСТЬ</t>
  </si>
  <si>
    <t>РЕСТРУКТУРИРОВАННАЯ ЗАДОЛЖЕННОСТЬ ПО ПЕНЯМ И НАЛОГОВЫМ САНКЦИЯМ</t>
  </si>
  <si>
    <t xml:space="preserve">СПРАВОЧНО </t>
  </si>
  <si>
    <t>тыс.рублей</t>
  </si>
  <si>
    <t>Недоимка</t>
  </si>
  <si>
    <t>Задолженность по пени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</si>
  <si>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</si>
  <si>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</si>
  <si>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</si>
  <si>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</si>
  <si>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</si>
  <si>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</si>
  <si>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</si>
  <si>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</si>
  <si>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</si>
  <si>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из графы 5 налог на добавленную стоимость по товарам (работам, услугам), реализуемым на территории РФ</t>
  </si>
  <si>
    <t>из графы 7
 налог на добычу полезных ископаемых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</si>
  <si>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</si>
  <si>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по-лезных ис-копаемых</t>
  </si>
  <si>
    <t>Прямогонный бензин</t>
  </si>
  <si>
    <t>ЗАДОЛЖЕННОСТЬ, ПРИОСТАНОВЛЕННАЯ К ВЗЫСКАНИЮ В СВЯЗИ С ВВЕДЕНИЕМ ПРОЦЕДУР БАНКРОТСТВА</t>
  </si>
  <si>
    <t>ОТЧЕТНОСТЬ ФЕДЕРАЛЬНОЙ НАЛОГОВОЙ СЛУЖБЫ</t>
  </si>
  <si>
    <t xml:space="preserve">О ЗАДОЛЖЕННОСТИ ПО НАЛОГАМ И СБОРАМ, ПЕНЯМ И </t>
  </si>
  <si>
    <t>РОССИЙСКОЙ ФЕДЕРАЦИИ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</si>
  <si>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</si>
  <si>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</si>
  <si>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</si>
  <si>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</si>
  <si>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</si>
  <si>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</si>
  <si>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 xml:space="preserve">Утверждена приказом ФНС России 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</si>
  <si>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</si>
  <si>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</si>
  <si>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</si>
  <si>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</si>
  <si>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в процедуре наблюдения</t>
  </si>
  <si>
    <t>в процедуре финансового оздоровления</t>
  </si>
  <si>
    <t>в процедуре внешнего управления</t>
  </si>
  <si>
    <t>в процедуре конкурсного производства</t>
  </si>
  <si>
    <t xml:space="preserve">Задолженность по штрафам </t>
  </si>
  <si>
    <t>ВОЗМОЖНАЯ К ВЗЫСКАНИЮ ЗАДОЛЖЕННОСТЬ</t>
  </si>
  <si>
    <t>УРЕГУЛИРОВАННАЯ ЗАДОЛЖЕННОСТЬ ВСЕГО:</t>
  </si>
  <si>
    <t>ЗАДОЛЖЕННОСТЬ ПЕРЕД БЮДЖЕТОМ ПО НАЛОГАМ И СБОРАМ ВСЕГО В ТОМ ЧИСЛЕ:</t>
  </si>
  <si>
    <t>мировое соглашение</t>
  </si>
  <si>
    <t>ЗАДОЛЖЕННОСТЬ ОРГАНИЗАЦИЙ, В ОТНОШЕНИИ КОТОРЫХ ЗАВЕРШЕНО КОНКУРСНОЕ ПРОИЗВОДСТВО</t>
  </si>
  <si>
    <t>ЗАДОЛЖЕННОСТЬ УМЕРШИХ ФИЗИЧЕСКИХ ЛИЦ</t>
  </si>
  <si>
    <t>НЕДОИМКА</t>
  </si>
  <si>
    <t>ЗАДОЛЖЕННОСТЬ НЕВОЗМОЖНАЯ К ВЗЫСКАНИЮ НАЛОГОВЫМИ ОРГАНАМИ</t>
  </si>
  <si>
    <t>Ежемесячная</t>
  </si>
  <si>
    <t>10-го числа месяца, следующего за отчетным периодом</t>
  </si>
  <si>
    <t>Задолженность по физическим лицам всего</t>
  </si>
  <si>
    <t>ЗАДОЛЖЕННОСТЬ ЛИКВИДИРОВАННЫХ ОРГАНИЗАЦИЙ И ИНДИВИДУАЛЬНЫХ ПРЕДПРИНИМАТЕЛЕЙ</t>
  </si>
  <si>
    <t>Форма № 4-НМ
Т-4</t>
  </si>
  <si>
    <t xml:space="preserve">Раздел IV
Задолженность по единому социальному налогу </t>
  </si>
  <si>
    <r>
      <t xml:space="preserve">Единый социальный налог - </t>
    </r>
    <r>
      <rPr>
        <b/>
        <sz val="10"/>
        <color indexed="8"/>
        <rFont val="Arial Cyr"/>
        <family val="2"/>
      </rPr>
      <t>всего</t>
    </r>
    <r>
      <rPr>
        <sz val="10"/>
        <color indexed="8"/>
        <rFont val="Arial Cyr"/>
        <family val="2"/>
      </rPr>
      <t xml:space="preserve"> </t>
    </r>
  </si>
  <si>
    <t>в том числе :</t>
  </si>
  <si>
    <t>единый социальный налог, зачисляемый в федеральный бюджет</t>
  </si>
  <si>
    <t>единый социальный налог . зачисляемый в Фонд социального страхования Российской Федерации</t>
  </si>
  <si>
    <t>единый социальный налог, зачисляемый в Федеральный фонд  обязательного медицинского страхования</t>
  </si>
  <si>
    <t>РЕСТРУКТУРИРОВАННАЯ ЗАДОЛЖЕННОСТЬ (в соответствии с Федеральным законом от 09.07.2002 № 83-ФЗ)</t>
  </si>
  <si>
    <t>Сумма неуплаченных процентов за пользование бюджетными средствами</t>
  </si>
  <si>
    <t>Раздел V
Задолженность по платежам в государственные 
внебюджетные фонды</t>
  </si>
  <si>
    <t>Внебюд-жетные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</si>
  <si>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</si>
  <si>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</si>
  <si>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</si>
  <si>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 медицинского страхования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</si>
  <si>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</si>
  <si>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</si>
  <si>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</si>
  <si>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</si>
  <si>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</si>
  <si>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</si>
  <si>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</si>
  <si>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</si>
  <si>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 И ИНДИВИДУАЛЬНЫХ ПРЕДПРИНИМАТЕЛЕЙ, НАХОДЯЩИХСЯ В ПРОЦЕДУРЕ БАНКРОТСТВА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</si>
  <si>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</si>
  <si>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</si>
  <si>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Раздел I
Задолженность по налогам и сборам в консолидированный бюджет Российской Федерации</t>
  </si>
  <si>
    <t>Количество налогоплательщиков (единиц)</t>
  </si>
  <si>
    <t>Бензин</t>
  </si>
  <si>
    <t>Раздел II
Задолженность по уплате пеней и налоговых санкций в консолидированный бюджет Российской Федерации</t>
  </si>
  <si>
    <t>Сумма списанной задолженности по решениям налогового органа (в соответствии с ФЗ-330)</t>
  </si>
  <si>
    <t>НАЛОГОВЫМ САНКЦИЯМ В БЮДЖЕТНУЮ СИСТЕМУ</t>
  </si>
  <si>
    <t>Приложение № 1</t>
  </si>
  <si>
    <t>к приказу ФНС России</t>
  </si>
  <si>
    <t>Москва</t>
  </si>
  <si>
    <t>Управление ФНС России по г. Москве</t>
  </si>
  <si>
    <t>1010</t>
  </si>
  <si>
    <t>1015</t>
  </si>
  <si>
    <t>1020</t>
  </si>
  <si>
    <t>из неё:</t>
  </si>
  <si>
    <t>1025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</si>
  <si>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</si>
  <si>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</si>
  <si>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</si>
  <si>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</si>
  <si>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1045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</si>
  <si>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</si>
  <si>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</si>
  <si>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</si>
  <si>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</si>
  <si>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</si>
  <si>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</si>
  <si>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</si>
  <si>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</si>
  <si>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</si>
  <si>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1140</t>
  </si>
  <si>
    <t>1150</t>
  </si>
  <si>
    <t>1160</t>
  </si>
  <si>
    <t>1170</t>
  </si>
  <si>
    <t>1180</t>
  </si>
  <si>
    <t>1181</t>
  </si>
  <si>
    <t>1185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</si>
  <si>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</si>
  <si>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</si>
  <si>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</si>
  <si>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</si>
  <si>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</si>
  <si>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</si>
  <si>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</si>
  <si>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</si>
  <si>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</si>
  <si>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</si>
  <si>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</si>
  <si>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</si>
  <si>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</si>
  <si>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</si>
  <si>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</si>
  <si>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</si>
  <si>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</si>
  <si>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</si>
  <si>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1280</t>
  </si>
  <si>
    <t>1290</t>
  </si>
  <si>
    <t>1300</t>
  </si>
  <si>
    <t>1330</t>
  </si>
  <si>
    <t>XXX</t>
  </si>
  <si>
    <t>2400</t>
  </si>
  <si>
    <t>2410</t>
  </si>
  <si>
    <t>2420</t>
  </si>
  <si>
    <t>2430</t>
  </si>
  <si>
    <t>2440</t>
  </si>
  <si>
    <t>2450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</si>
  <si>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</si>
  <si>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</si>
  <si>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</si>
  <si>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</si>
  <si>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</si>
  <si>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</si>
  <si>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</si>
  <si>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</si>
  <si>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</si>
  <si>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</si>
  <si>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</si>
  <si>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</si>
  <si>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</si>
  <si>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</si>
  <si>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</si>
  <si>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</si>
  <si>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</si>
  <si>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</si>
  <si>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</si>
  <si>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</si>
  <si>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</si>
  <si>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</si>
  <si>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</si>
  <si>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</si>
  <si>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</si>
  <si>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</si>
  <si>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</si>
  <si>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</si>
  <si>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</si>
  <si>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</si>
  <si>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</si>
  <si>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</si>
  <si>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</si>
  <si>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</si>
  <si>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</si>
  <si>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</si>
  <si>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</si>
  <si>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</si>
  <si>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</si>
  <si>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</si>
  <si>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</si>
  <si>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</si>
  <si>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</si>
  <si>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</si>
  <si>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</si>
  <si>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</si>
  <si>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</si>
  <si>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</si>
  <si>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</si>
  <si>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</si>
  <si>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</si>
  <si>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</si>
  <si>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</si>
  <si>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</si>
  <si>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</si>
  <si>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</si>
  <si>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</si>
  <si>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</si>
  <si>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</si>
  <si>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</si>
  <si>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</si>
  <si>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</si>
  <si>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</si>
  <si>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</si>
  <si>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</si>
  <si>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</si>
  <si>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</si>
  <si>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</si>
  <si>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</si>
  <si>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</si>
  <si>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</si>
  <si>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</si>
  <si>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</si>
  <si>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</si>
  <si>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</si>
  <si>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</si>
  <si>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</si>
  <si>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</si>
  <si>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</si>
  <si>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</si>
  <si>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</si>
  <si>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</si>
  <si>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</si>
  <si>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</si>
  <si>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</si>
  <si>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</si>
  <si>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</si>
  <si>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</si>
  <si>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</si>
  <si>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</si>
  <si>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</si>
  <si>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</si>
  <si>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</si>
  <si>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</si>
  <si>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</si>
  <si>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</si>
  <si>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</si>
  <si>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</si>
  <si>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</si>
  <si>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</si>
  <si>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</si>
  <si>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2950</t>
  </si>
  <si>
    <t>2990</t>
  </si>
  <si>
    <t>ЗАДОЛЖЕННОСТЬ - ВСЕГО</t>
  </si>
  <si>
    <t>3010</t>
  </si>
  <si>
    <t>3015</t>
  </si>
  <si>
    <t>3020</t>
  </si>
  <si>
    <t>3025</t>
  </si>
  <si>
    <t>3026</t>
  </si>
  <si>
    <t>3030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</si>
  <si>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</si>
  <si>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</si>
  <si>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</si>
  <si>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</si>
  <si>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</si>
  <si>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</si>
  <si>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</si>
  <si>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</si>
  <si>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</si>
  <si>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</si>
  <si>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</si>
  <si>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</si>
  <si>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</si>
  <si>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</si>
  <si>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</si>
  <si>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</si>
  <si>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</si>
  <si>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</si>
  <si>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</si>
  <si>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</si>
  <si>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</si>
  <si>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</si>
  <si>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</si>
  <si>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</si>
  <si>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</si>
  <si>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</si>
  <si>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</si>
  <si>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</si>
  <si>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</si>
  <si>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</si>
  <si>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</si>
  <si>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.</t>
  </si>
  <si>
    <t>1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</si>
  <si>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</si>
  <si>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</si>
  <si>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</si>
  <si>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</si>
  <si>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</si>
  <si>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</si>
  <si>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</si>
  <si>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4040</t>
  </si>
  <si>
    <t>НЕДОИМКА ОРГАНИЗАЦИЙ, НАХОДЯЩИХСЯ В КОНКУРСНОМ ПРОИЗВОДСТВЕ</t>
  </si>
  <si>
    <t>4050</t>
  </si>
  <si>
    <t>4055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</si>
  <si>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</si>
  <si>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</si>
  <si>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</si>
  <si>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</si>
  <si>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</si>
  <si>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</si>
  <si>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</si>
  <si>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</si>
  <si>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</si>
  <si>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</si>
  <si>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</si>
  <si>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</si>
  <si>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</si>
  <si>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</si>
  <si>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</si>
  <si>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</si>
  <si>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</si>
  <si>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</si>
  <si>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</si>
  <si>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</si>
  <si>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</si>
  <si>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</si>
  <si>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ЗАДОЛЖЕННОСТЬ ПЕРЕД БЮДЖЕТОМ ПО ПЕНЯМ И НАЛОГОВЫМ САНКЦИЯМ - ВСЕГО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</si>
  <si>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</si>
  <si>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</si>
  <si>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</si>
  <si>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</si>
  <si>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</si>
  <si>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</si>
  <si>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</si>
  <si>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</si>
  <si>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</si>
  <si>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</si>
  <si>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</si>
  <si>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</si>
  <si>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</si>
  <si>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</si>
  <si>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</si>
  <si>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</si>
  <si>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</si>
  <si>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</si>
  <si>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</si>
  <si>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</si>
  <si>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</si>
  <si>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</si>
  <si>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</si>
  <si>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</si>
  <si>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</si>
  <si>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</si>
  <si>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4370</t>
  </si>
  <si>
    <t>Раздел IV.I. СПРАВОЧНО</t>
  </si>
  <si>
    <t>-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</si>
  <si>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</si>
  <si>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</si>
  <si>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</si>
  <si>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</si>
  <si>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</si>
  <si>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</si>
  <si>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</si>
  <si>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</si>
  <si>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</si>
  <si>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</si>
  <si>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</si>
  <si>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</si>
  <si>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</si>
  <si>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</si>
  <si>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</si>
  <si>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</si>
  <si>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</si>
  <si>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</si>
  <si>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</si>
  <si>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</si>
  <si>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</si>
  <si>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</si>
  <si>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</si>
  <si>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</si>
  <si>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</si>
  <si>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</si>
  <si>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</si>
  <si>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</si>
  <si>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</si>
  <si>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</si>
  <si>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</si>
  <si>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</si>
  <si>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</si>
  <si>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</si>
  <si>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</si>
  <si>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</si>
  <si>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</si>
  <si>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</si>
  <si>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</si>
  <si>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ОТСРОЧЕННЫЕ (РАССРОЧЕННЫЕ) ПЕНИ И НАЛОГОВЫЕ САНКЦИИ - ВСЕГО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</si>
  <si>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</si>
  <si>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</si>
  <si>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</si>
  <si>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</si>
  <si>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</si>
  <si>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</si>
  <si>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</si>
  <si>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</si>
  <si>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</si>
  <si>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</si>
  <si>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</si>
  <si>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</si>
  <si>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</si>
  <si>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</si>
  <si>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</si>
  <si>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</si>
  <si>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</si>
  <si>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</si>
  <si>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</si>
  <si>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</si>
  <si>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</si>
  <si>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</si>
  <si>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</si>
  <si>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</si>
  <si>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</si>
  <si>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</si>
  <si>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</si>
  <si>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Генералов П.С.</t>
  </si>
  <si>
    <t>___________________________</t>
  </si>
  <si>
    <t>ФНС России по г.Москве</t>
  </si>
  <si>
    <t>ЗАДОЛЖЕННОСТЬ, ДОНАЧИСЛЕННАЯ ПО РЕЗУЛЬТАТАМ КАМЕРАЛЬНЫХ И ВЫЕЗДНЫХ НАЛОГОВЫХ ПРОВЕРОК</t>
  </si>
  <si>
    <t>1320</t>
  </si>
  <si>
    <t>2010</t>
  </si>
  <si>
    <t>2015</t>
  </si>
  <si>
    <t>2020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</si>
  <si>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</si>
  <si>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</si>
  <si>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</si>
  <si>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</si>
  <si>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</si>
  <si>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</si>
  <si>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</si>
  <si>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</si>
  <si>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</si>
  <si>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</si>
  <si>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</si>
  <si>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</si>
  <si>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</si>
  <si>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</si>
  <si>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</si>
  <si>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</si>
  <si>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</si>
  <si>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</si>
  <si>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</si>
  <si>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</si>
  <si>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</si>
  <si>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</si>
  <si>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</si>
  <si>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</si>
  <si>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4366</t>
  </si>
  <si>
    <t>5360</t>
  </si>
  <si>
    <t>Акцизы - всего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</si>
  <si>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</si>
  <si>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</si>
  <si>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Автомобили легковые и мотоциклы</t>
  </si>
  <si>
    <t>Моторное масло для дизельных и (или) карбюраторных (инжекторных) двигателей</t>
  </si>
  <si>
    <t>Вина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</si>
  <si>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</si>
  <si>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</si>
  <si>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</si>
  <si>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</si>
  <si>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</si>
  <si>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</si>
  <si>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</si>
  <si>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</si>
  <si>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</si>
  <si>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</si>
  <si>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</si>
  <si>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</si>
  <si>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</si>
  <si>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</si>
  <si>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</si>
  <si>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</si>
  <si>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</si>
  <si>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</si>
  <si>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</si>
  <si>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</si>
  <si>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</si>
  <si>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</si>
  <si>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</si>
  <si>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</si>
  <si>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</si>
  <si>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</si>
  <si>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</si>
  <si>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</si>
  <si>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</si>
  <si>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</si>
  <si>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</si>
  <si>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</si>
  <si>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</si>
  <si>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</si>
  <si>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</si>
  <si>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от 19.11.2015</t>
  </si>
  <si>
    <t>№ ММВ-7-1/529</t>
  </si>
  <si>
    <t xml:space="preserve">от 19.11.2015г.  </t>
  </si>
  <si>
    <r>
      <t xml:space="preserve">    </t>
    </r>
    <r>
      <rPr>
        <b/>
        <sz val="14"/>
        <color indexed="8"/>
        <rFont val="Times New Roman"/>
        <family val="1"/>
      </rPr>
      <t xml:space="preserve"> C МРИ</t>
    </r>
  </si>
  <si>
    <t xml:space="preserve">Руководитель Управления </t>
  </si>
  <si>
    <t>М.В. Третьякова</t>
  </si>
  <si>
    <t>Раздел VI
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</si>
  <si>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</si>
  <si>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</si>
  <si>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Задолженность по платежам за пользование природными ресурсами</t>
  </si>
  <si>
    <t>Задолженность по утилизационному сбору</t>
  </si>
  <si>
    <t>Задолженность по штрафам, санкциям, возмещению ущерба</t>
  </si>
  <si>
    <t>Денежные взыскания (штрафы), установленные законодательством Российской Федерации за фиктивное или преднамеренное банкротство, за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</si>
  <si>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убытков, в соответствии с Федеральным законом от 26 октября 2002 года №127-ФЗ «О несостоятельности (банкротстве)"</t>
  </si>
  <si>
    <t>Возмещение убытков, причиненных арбитражными управляющими вследствие ненадлежащего исполнения ими своих должностных обязанностей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</si>
  <si>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</si>
  <si>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400-62-56</t>
  </si>
  <si>
    <t>Задолженность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</si>
  <si>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2585</t>
  </si>
  <si>
    <t>Сумма неуплаченных пеней и налоговых санкций по налогу на доходы физических лиц, не являющихся индивидуальными предпринимателями, нотариусами и иными лицами, занимающимися частной практикой</t>
  </si>
  <si>
    <t>2805</t>
  </si>
  <si>
    <t>по состоянию на 01.01.2017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</si>
</sst>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sz val="12"/>
      <color indexed="8"/>
      <name val="Arial Cyr"/>
      <family val="2"/>
    </font>
    <font>
      <sz val="9"/>
      <color indexed="8"/>
      <name val="Arial Cyr"/>
      <family val="2"/>
    </font>
    <font>
      <b/>
      <sz val="11"/>
      <color indexed="8"/>
      <name val="Arial Cyr"/>
      <family val="2"/>
    </font>
    <font>
      <sz val="12"/>
      <name val="Times New Roman"/>
      <family val="1"/>
    </font>
    <font>
      <sz val="8"/>
      <name val="Arial Cyr"/>
      <family val="0"/>
    </font>
    <font>
      <b/>
      <strike/>
      <sz val="11"/>
      <color indexed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color indexed="8"/>
      <name val="Arial Cyr"/>
      <family val="2"/>
    </font>
    <font>
      <sz val="11"/>
      <color indexed="8"/>
      <name val="Arial Cyr"/>
      <family val="2"/>
    </font>
    <font>
      <sz val="12"/>
      <name val="Arial Cyr"/>
      <family val="0"/>
    </font>
    <font>
      <b/>
      <sz val="11"/>
      <name val="Arial Cyr"/>
      <family val="0"/>
    </font>
    <font>
      <i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Continuous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 indent="1"/>
    </xf>
    <xf numFmtId="0" fontId="10" fillId="0" borderId="0" xfId="0" applyFont="1" applyAlignment="1">
      <alignment horizontal="left" vertical="top" wrapText="1" indent="15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4" fillId="0" borderId="0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18" fillId="0" borderId="0" xfId="0" applyFont="1" applyAlignment="1">
      <alignment horizontal="right" vertical="center" wrapText="1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0" fillId="0" borderId="0" xfId="0" applyFont="1" applyAlignment="1">
      <alignment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5" fillId="0" borderId="20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 indent="1"/>
    </xf>
    <xf numFmtId="0" fontId="0" fillId="0" borderId="21" xfId="0" applyFont="1" applyBorder="1" applyAlignment="1">
      <alignment horizontal="left" wrapText="1" indent="3"/>
    </xf>
    <xf numFmtId="0" fontId="0" fillId="0" borderId="21" xfId="0" applyFont="1" applyBorder="1" applyAlignment="1">
      <alignment horizontal="left" wrapText="1" indent="4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7" fillId="0" borderId="0" xfId="0" applyFont="1" applyAlignment="1">
      <alignment horizontal="left"/>
    </xf>
    <xf numFmtId="0" fontId="27" fillId="0" borderId="2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0" fillId="0" borderId="22" xfId="0" applyNumberFormat="1" applyFont="1" applyBorder="1" applyAlignment="1">
      <alignment horizontal="right" wrapText="1"/>
    </xf>
    <xf numFmtId="49" fontId="0" fillId="0" borderId="22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22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 indent="2"/>
    </xf>
    <xf numFmtId="0" fontId="0" fillId="0" borderId="22" xfId="0" applyFont="1" applyBorder="1" applyAlignment="1">
      <alignment horizontal="left" wrapText="1" indent="4"/>
    </xf>
    <xf numFmtId="0" fontId="0" fillId="0" borderId="22" xfId="0" applyFont="1" applyBorder="1" applyAlignment="1">
      <alignment horizontal="left" wrapText="1" indent="6"/>
    </xf>
    <xf numFmtId="0" fontId="0" fillId="0" borderId="22" xfId="0" applyFont="1" applyBorder="1" applyAlignment="1">
      <alignment horizontal="left" wrapText="1" indent="8"/>
    </xf>
    <xf numFmtId="0" fontId="0" fillId="0" borderId="22" xfId="0" applyFont="1" applyBorder="1" applyAlignment="1">
      <alignment horizontal="left" wrapText="1" indent="10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0" fontId="0" fillId="0" borderId="2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/>
    </xf>
    <xf numFmtId="0" fontId="0" fillId="33" borderId="21" xfId="0" applyFont="1" applyFill="1" applyBorder="1" applyAlignment="1">
      <alignment horizontal="left" wrapText="1"/>
    </xf>
    <xf numFmtId="49" fontId="0" fillId="33" borderId="21" xfId="0" applyNumberFormat="1" applyFont="1" applyFill="1" applyBorder="1" applyAlignment="1">
      <alignment horizontal="left" wrapText="1"/>
    </xf>
    <xf numFmtId="0" fontId="0" fillId="33" borderId="21" xfId="0" applyFont="1" applyFill="1" applyBorder="1" applyAlignment="1">
      <alignment horizontal="left" wrapText="1" indent="1"/>
    </xf>
    <xf numFmtId="0" fontId="0" fillId="33" borderId="21" xfId="0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wrapText="1"/>
    </xf>
    <xf numFmtId="49" fontId="0" fillId="33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0" fillId="33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vertical="top" wrapText="1" indent="2"/>
    </xf>
    <xf numFmtId="0" fontId="29" fillId="0" borderId="0" xfId="0" applyFont="1" applyAlignment="1">
      <alignment horizontal="left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3" xfId="0" applyNumberFormat="1" applyFont="1" applyBorder="1" applyAlignment="1">
      <alignment horizontal="right" wrapText="1"/>
    </xf>
    <xf numFmtId="0" fontId="0" fillId="0" borderId="10" xfId="0" applyBorder="1" applyAlignment="1">
      <alignment/>
    </xf>
    <xf numFmtId="49" fontId="0" fillId="0" borderId="22" xfId="0" applyNumberFormat="1" applyFon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15" fillId="0" borderId="0" xfId="0" applyFont="1" applyAlignment="1">
      <alignment vertical="top" wrapText="1"/>
    </xf>
    <xf numFmtId="0" fontId="10" fillId="0" borderId="24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25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13" fillId="0" borderId="25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25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6" fillId="0" borderId="26" xfId="0" applyFont="1" applyBorder="1" applyAlignment="1">
      <alignment horizontal="center"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justify"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28" xfId="0" applyFont="1" applyBorder="1" applyAlignment="1">
      <alignment horizontal="left" vertical="top" wrapText="1" indent="1"/>
    </xf>
    <xf numFmtId="0" fontId="15" fillId="0" borderId="17" xfId="0" applyFont="1" applyBorder="1" applyAlignment="1">
      <alignment horizontal="left" vertical="top" wrapText="1" indent="1"/>
    </xf>
    <xf numFmtId="0" fontId="15" fillId="0" borderId="25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26" xfId="0" applyFont="1" applyBorder="1" applyAlignment="1">
      <alignment horizontal="left" vertical="top" wrapText="1" indent="1"/>
    </xf>
    <xf numFmtId="0" fontId="15" fillId="0" borderId="20" xfId="0" applyFont="1" applyBorder="1" applyAlignment="1">
      <alignment horizontal="left" vertical="top" wrapText="1" indent="1"/>
    </xf>
    <xf numFmtId="0" fontId="15" fillId="0" borderId="28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0" fontId="24" fillId="0" borderId="25" xfId="0" applyFont="1" applyBorder="1" applyAlignment="1">
      <alignment horizontal="left" vertical="top" wrapText="1"/>
    </xf>
    <xf numFmtId="0" fontId="24" fillId="0" borderId="15" xfId="0" applyFont="1" applyBorder="1" applyAlignment="1">
      <alignment horizontal="left"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/>
    </xf>
    <xf numFmtId="0" fontId="14" fillId="0" borderId="29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wrapText="1" indent="1"/>
    </xf>
    <xf numFmtId="0" fontId="14" fillId="0" borderId="15" xfId="0" applyFont="1" applyBorder="1" applyAlignment="1">
      <alignment horizontal="left" wrapText="1" indent="1"/>
    </xf>
    <xf numFmtId="0" fontId="23" fillId="0" borderId="25" xfId="0" applyFont="1" applyBorder="1" applyAlignment="1">
      <alignment vertical="top" wrapText="1"/>
    </xf>
    <xf numFmtId="0" fontId="23" fillId="0" borderId="15" xfId="0" applyFont="1" applyBorder="1" applyAlignment="1">
      <alignment vertical="top" wrapText="1"/>
    </xf>
    <xf numFmtId="0" fontId="15" fillId="0" borderId="26" xfId="0" applyFont="1" applyBorder="1" applyAlignment="1">
      <alignment horizontal="left" vertical="center" wrapText="1" indent="1"/>
    </xf>
    <xf numFmtId="0" fontId="0" fillId="0" borderId="20" xfId="0" applyBorder="1" applyAlignment="1">
      <alignment/>
    </xf>
    <xf numFmtId="0" fontId="10" fillId="0" borderId="15" xfId="0" applyFont="1" applyBorder="1" applyAlignment="1">
      <alignment vertical="top" wrapText="1"/>
    </xf>
    <xf numFmtId="0" fontId="15" fillId="0" borderId="30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left" wrapText="1" indent="1"/>
    </xf>
    <xf numFmtId="0" fontId="12" fillId="0" borderId="28" xfId="0" applyFont="1" applyBorder="1" applyAlignment="1">
      <alignment horizontal="center" vertical="top" wrapText="1"/>
    </xf>
    <xf numFmtId="0" fontId="12" fillId="0" borderId="31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 indent="1"/>
    </xf>
    <xf numFmtId="0" fontId="0" fillId="0" borderId="2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19" fillId="0" borderId="0" xfId="0" applyFont="1" applyBorder="1" applyAlignment="1">
      <alignment horizontal="center" vertical="top" wrapText="1"/>
    </xf>
    <xf numFmtId="0" fontId="4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28" fillId="33" borderId="0" xfId="0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top" wrapText="1"/>
    </xf>
    <xf numFmtId="0" fontId="0" fillId="33" borderId="12" xfId="0" applyFont="1" applyFill="1" applyBorder="1" applyAlignment="1">
      <alignment horizontal="right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 wrapText="1"/>
    </xf>
    <xf numFmtId="0" fontId="0" fillId="33" borderId="4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A28" sqref="A28:G28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2.875" style="0" customWidth="1"/>
    <col min="7" max="7" width="11.75390625" style="0" customWidth="1"/>
  </cols>
  <sheetData>
    <row r="1" spans="2:7" ht="15.75" customHeight="1">
      <c r="B1" s="27"/>
      <c r="C1" s="27"/>
      <c r="D1" s="27"/>
      <c r="E1" s="157" t="s">
        <v>118</v>
      </c>
      <c r="F1" s="157"/>
      <c r="G1" s="157"/>
    </row>
    <row r="2" spans="2:7" ht="15.75" customHeight="1">
      <c r="B2" s="27"/>
      <c r="C2" s="27"/>
      <c r="D2" s="27"/>
      <c r="E2" s="157" t="s">
        <v>119</v>
      </c>
      <c r="F2" s="157"/>
      <c r="G2" s="157"/>
    </row>
    <row r="3" spans="2:7" ht="15.75" customHeight="1">
      <c r="B3" s="27"/>
      <c r="C3" s="27"/>
      <c r="D3" s="27"/>
      <c r="E3" s="157" t="s">
        <v>525</v>
      </c>
      <c r="F3" s="157"/>
      <c r="G3" s="157"/>
    </row>
    <row r="4" spans="2:7" ht="15.75" customHeight="1">
      <c r="B4" s="27"/>
      <c r="C4" s="27"/>
      <c r="D4" s="27"/>
      <c r="E4" s="158" t="s">
        <v>526</v>
      </c>
      <c r="F4" s="158"/>
      <c r="G4" s="158"/>
    </row>
    <row r="5" spans="2:7" ht="15.75" customHeight="1">
      <c r="B5" s="27"/>
      <c r="C5" s="27"/>
      <c r="D5" s="27"/>
      <c r="E5" s="158"/>
      <c r="F5" s="158"/>
      <c r="G5" s="158"/>
    </row>
    <row r="6" spans="2:7" ht="15.75" customHeight="1">
      <c r="B6" s="27"/>
      <c r="C6" s="27"/>
      <c r="D6" s="27"/>
      <c r="E6" s="60"/>
      <c r="F6" s="60"/>
      <c r="G6" s="60"/>
    </row>
    <row r="7" spans="1:7" ht="22.5" customHeight="1" thickBot="1">
      <c r="A7" s="177" t="s">
        <v>55</v>
      </c>
      <c r="B7" s="177"/>
      <c r="C7" s="177"/>
      <c r="D7" s="177"/>
      <c r="E7" s="177"/>
      <c r="F7" s="177"/>
      <c r="G7" s="177"/>
    </row>
    <row r="8" spans="1:7" ht="14.25" customHeight="1" thickTop="1">
      <c r="A8" s="127"/>
      <c r="B8" s="127"/>
      <c r="C8" s="127"/>
      <c r="D8" s="127"/>
      <c r="E8" s="127"/>
      <c r="F8" s="127"/>
      <c r="G8" s="127"/>
    </row>
    <row r="9" spans="1:7" ht="14.25" customHeight="1" thickBot="1">
      <c r="A9" s="128"/>
      <c r="B9" s="128"/>
      <c r="C9" s="128"/>
      <c r="D9" s="128"/>
      <c r="E9" s="128"/>
      <c r="F9" s="128"/>
      <c r="G9" s="128"/>
    </row>
    <row r="10" spans="1:7" ht="12.75">
      <c r="A10" s="168"/>
      <c r="B10" s="171"/>
      <c r="C10" s="172"/>
      <c r="D10" s="172"/>
      <c r="E10" s="172"/>
      <c r="F10" s="172"/>
      <c r="G10" s="173"/>
    </row>
    <row r="11" spans="1:7" ht="18.75" customHeight="1">
      <c r="A11" s="168"/>
      <c r="B11" s="174" t="s">
        <v>508</v>
      </c>
      <c r="C11" s="175"/>
      <c r="D11" s="175"/>
      <c r="E11" s="175"/>
      <c r="F11" s="175"/>
      <c r="G11" s="176"/>
    </row>
    <row r="12" spans="1:7" ht="23.25" customHeight="1">
      <c r="A12" s="168"/>
      <c r="B12" s="129" t="s">
        <v>56</v>
      </c>
      <c r="C12" s="130"/>
      <c r="D12" s="130"/>
      <c r="E12" s="130"/>
      <c r="F12" s="130"/>
      <c r="G12" s="131"/>
    </row>
    <row r="13" spans="1:7" ht="20.25" customHeight="1">
      <c r="A13" s="168"/>
      <c r="B13" s="129" t="s">
        <v>117</v>
      </c>
      <c r="C13" s="130"/>
      <c r="D13" s="130"/>
      <c r="E13" s="130"/>
      <c r="F13" s="130"/>
      <c r="G13" s="131"/>
    </row>
    <row r="14" spans="1:7" ht="18.75" customHeight="1">
      <c r="A14" s="168"/>
      <c r="B14" s="129" t="s">
        <v>57</v>
      </c>
      <c r="C14" s="130"/>
      <c r="D14" s="130"/>
      <c r="E14" s="130"/>
      <c r="F14" s="130"/>
      <c r="G14" s="131"/>
    </row>
    <row r="15" spans="1:7" ht="12.75">
      <c r="A15" s="168"/>
      <c r="B15" s="132"/>
      <c r="C15" s="133"/>
      <c r="D15" s="133"/>
      <c r="E15" s="133"/>
      <c r="F15" s="133"/>
      <c r="G15" s="134"/>
    </row>
    <row r="16" spans="1:7" ht="14.25" customHeight="1">
      <c r="A16" s="168"/>
      <c r="B16" s="135" t="s">
        <v>546</v>
      </c>
      <c r="C16" s="136"/>
      <c r="D16" s="136"/>
      <c r="E16" s="136"/>
      <c r="F16" s="136"/>
      <c r="G16" s="137"/>
    </row>
    <row r="17" spans="1:7" ht="22.5" thickBot="1">
      <c r="A17" s="168"/>
      <c r="B17" s="138" t="s">
        <v>58</v>
      </c>
      <c r="C17" s="139"/>
      <c r="D17" s="139"/>
      <c r="E17" s="139"/>
      <c r="F17" s="139"/>
      <c r="G17" s="140"/>
    </row>
    <row r="18" spans="1:7" ht="15.75">
      <c r="A18" s="128"/>
      <c r="B18" s="128"/>
      <c r="C18" s="128"/>
      <c r="D18" s="128"/>
      <c r="E18" s="128"/>
      <c r="F18" s="128"/>
      <c r="G18" s="128"/>
    </row>
    <row r="19" spans="1:7" ht="20.25" customHeight="1" thickBot="1">
      <c r="A19" s="126" t="s">
        <v>528</v>
      </c>
      <c r="B19" s="126"/>
      <c r="C19" s="126"/>
      <c r="D19" s="126"/>
      <c r="E19" s="126"/>
      <c r="F19" s="126"/>
      <c r="G19" s="126"/>
    </row>
    <row r="20" spans="1:7" ht="42.75" customHeight="1" thickBot="1">
      <c r="A20" s="32"/>
      <c r="B20" s="35" t="s">
        <v>59</v>
      </c>
      <c r="C20" s="155" t="s">
        <v>60</v>
      </c>
      <c r="D20" s="156"/>
      <c r="E20" s="33"/>
      <c r="F20" s="35" t="s">
        <v>61</v>
      </c>
      <c r="G20" s="34" t="s">
        <v>62</v>
      </c>
    </row>
    <row r="21" spans="1:7" ht="43.5" customHeight="1">
      <c r="A21" s="168"/>
      <c r="B21" s="141" t="s">
        <v>63</v>
      </c>
      <c r="C21" s="144" t="s">
        <v>83</v>
      </c>
      <c r="D21" s="145"/>
      <c r="E21" s="152"/>
      <c r="F21" s="150" t="s">
        <v>47</v>
      </c>
      <c r="G21" s="151"/>
    </row>
    <row r="22" spans="1:7" ht="42.75" customHeight="1">
      <c r="A22" s="168"/>
      <c r="B22" s="142"/>
      <c r="C22" s="146"/>
      <c r="D22" s="147"/>
      <c r="E22" s="152"/>
      <c r="F22" s="162" t="s">
        <v>64</v>
      </c>
      <c r="G22" s="163"/>
    </row>
    <row r="23" spans="1:7" ht="17.25" customHeight="1">
      <c r="A23" s="168"/>
      <c r="B23" s="142"/>
      <c r="C23" s="146"/>
      <c r="D23" s="147"/>
      <c r="E23" s="152"/>
      <c r="F23" s="170"/>
      <c r="G23" s="163"/>
    </row>
    <row r="24" spans="1:7" ht="23.25" customHeight="1">
      <c r="A24" s="168"/>
      <c r="B24" s="142"/>
      <c r="C24" s="146"/>
      <c r="D24" s="147"/>
      <c r="E24" s="152"/>
      <c r="F24" s="164" t="s">
        <v>527</v>
      </c>
      <c r="G24" s="165"/>
    </row>
    <row r="25" spans="1:7" ht="83.25" customHeight="1">
      <c r="A25" s="168"/>
      <c r="B25" s="142"/>
      <c r="C25" s="146"/>
      <c r="D25" s="147"/>
      <c r="E25" s="152"/>
      <c r="F25" s="153" t="s">
        <v>526</v>
      </c>
      <c r="G25" s="154"/>
    </row>
    <row r="26" spans="1:7" ht="33" customHeight="1" thickBot="1">
      <c r="A26" s="168"/>
      <c r="B26" s="143"/>
      <c r="C26" s="148"/>
      <c r="D26" s="149"/>
      <c r="E26" s="152"/>
      <c r="F26" s="166" t="s">
        <v>82</v>
      </c>
      <c r="G26" s="167"/>
    </row>
    <row r="27" spans="1:7" ht="15.75">
      <c r="A27" s="128"/>
      <c r="B27" s="128"/>
      <c r="C27" s="128"/>
      <c r="D27" s="128"/>
      <c r="E27" s="128"/>
      <c r="F27" s="128"/>
      <c r="G27" s="128"/>
    </row>
    <row r="28" spans="1:7" ht="16.5" thickBot="1">
      <c r="A28" s="128"/>
      <c r="B28" s="128"/>
      <c r="C28" s="128"/>
      <c r="D28" s="128"/>
      <c r="E28" s="128"/>
      <c r="F28" s="128"/>
      <c r="G28" s="128"/>
    </row>
    <row r="29" spans="1:7" ht="30" customHeight="1" thickBot="1">
      <c r="A29" s="29"/>
      <c r="B29" s="30"/>
      <c r="C29" s="36" t="s">
        <v>65</v>
      </c>
      <c r="D29" s="155" t="s">
        <v>66</v>
      </c>
      <c r="E29" s="169"/>
      <c r="F29" s="169"/>
      <c r="G29" s="156"/>
    </row>
    <row r="30" spans="1:7" ht="32.25" customHeight="1" thickBot="1">
      <c r="A30" s="28"/>
      <c r="B30" s="31" t="s">
        <v>67</v>
      </c>
      <c r="C30" s="71">
        <v>77</v>
      </c>
      <c r="D30" s="159" t="s">
        <v>120</v>
      </c>
      <c r="E30" s="160"/>
      <c r="F30" s="160"/>
      <c r="G30" s="161"/>
    </row>
    <row r="31" spans="1:7" ht="27.75" customHeight="1" thickBot="1">
      <c r="A31" s="28"/>
      <c r="B31" s="31" t="s">
        <v>68</v>
      </c>
      <c r="C31" s="71">
        <v>10523612</v>
      </c>
      <c r="D31" s="159" t="s">
        <v>121</v>
      </c>
      <c r="E31" s="160"/>
      <c r="F31" s="160"/>
      <c r="G31" s="161"/>
    </row>
  </sheetData>
  <sheetProtection/>
  <mergeCells count="35">
    <mergeCell ref="D31:G31"/>
    <mergeCell ref="A28:G28"/>
    <mergeCell ref="D29:G29"/>
    <mergeCell ref="E5:G5"/>
    <mergeCell ref="F23:G23"/>
    <mergeCell ref="A9:G9"/>
    <mergeCell ref="A10:A17"/>
    <mergeCell ref="B10:G10"/>
    <mergeCell ref="B11:G11"/>
    <mergeCell ref="A7:G7"/>
    <mergeCell ref="E1:G1"/>
    <mergeCell ref="E2:G2"/>
    <mergeCell ref="E3:G3"/>
    <mergeCell ref="E4:G4"/>
    <mergeCell ref="D30:G30"/>
    <mergeCell ref="A27:G27"/>
    <mergeCell ref="F22:G22"/>
    <mergeCell ref="F24:G24"/>
    <mergeCell ref="F26:G26"/>
    <mergeCell ref="A21:A26"/>
    <mergeCell ref="B21:B26"/>
    <mergeCell ref="C21:D26"/>
    <mergeCell ref="F21:G21"/>
    <mergeCell ref="E21:E26"/>
    <mergeCell ref="F25:G25"/>
    <mergeCell ref="C20:D20"/>
    <mergeCell ref="A19:G19"/>
    <mergeCell ref="A8:G8"/>
    <mergeCell ref="A18:G18"/>
    <mergeCell ref="B13:G13"/>
    <mergeCell ref="B14:G14"/>
    <mergeCell ref="B15:G15"/>
    <mergeCell ref="B16:G16"/>
    <mergeCell ref="B12:G12"/>
    <mergeCell ref="B17:G17"/>
  </mergeCells>
  <printOptions/>
  <pageMargins left="0.63" right="0.31" top="0.45" bottom="0.61" header="0.31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view="pageBreakPreview" zoomScale="60" zoomScalePageLayoutView="0" workbookViewId="0" topLeftCell="A1">
      <selection activeCell="C5" sqref="C5:C14"/>
    </sheetView>
  </sheetViews>
  <sheetFormatPr defaultColWidth="9.00390625" defaultRowHeight="12.75"/>
  <cols>
    <col min="1" max="1" width="56.00390625" style="0" customWidth="1"/>
    <col min="2" max="3" width="13.00390625" style="0" customWidth="1"/>
    <col min="5" max="5" width="20.625" style="0" customWidth="1"/>
    <col min="8" max="8" width="11.75390625" style="0" customWidth="1"/>
  </cols>
  <sheetData>
    <row r="1" spans="1:8" ht="12.75">
      <c r="A1" s="218" t="s">
        <v>531</v>
      </c>
      <c r="B1" s="219"/>
      <c r="C1" s="219"/>
      <c r="D1" s="115"/>
      <c r="E1" s="115"/>
      <c r="F1" s="115"/>
      <c r="G1" s="115"/>
      <c r="H1" s="115"/>
    </row>
    <row r="2" spans="1:8" ht="12.75">
      <c r="A2" s="116"/>
      <c r="B2" s="220" t="s">
        <v>0</v>
      </c>
      <c r="C2" s="220"/>
      <c r="D2" s="115"/>
      <c r="E2" s="115"/>
      <c r="F2" s="115"/>
      <c r="G2" s="115"/>
      <c r="H2" s="115"/>
    </row>
    <row r="3" spans="1:8" ht="12.75">
      <c r="A3" s="221"/>
      <c r="B3" s="222" t="s">
        <v>8</v>
      </c>
      <c r="C3" s="223" t="s">
        <v>532</v>
      </c>
      <c r="D3" s="115"/>
      <c r="E3" s="115"/>
      <c r="F3" s="115"/>
      <c r="G3" s="115"/>
      <c r="H3" s="115"/>
    </row>
    <row r="4" spans="1:8" ht="12.75">
      <c r="A4" s="221"/>
      <c r="B4" s="222"/>
      <c r="C4" s="224"/>
      <c r="D4" s="115"/>
      <c r="E4" s="115"/>
      <c r="F4" s="115"/>
      <c r="G4" s="115"/>
      <c r="H4" s="115"/>
    </row>
    <row r="5" spans="1:8" ht="31.5" customHeight="1">
      <c r="A5" s="117" t="s">
        <v>533</v>
      </c>
      <c r="B5" s="117">
        <v>6010</v>
      </c>
      <c r="C5" s="92">
        <v>1001941</v>
      </c>
      <c r="D5" s="115"/>
      <c r="E5" s="115"/>
      <c r="F5" s="115"/>
      <c r="G5" s="115"/>
      <c r="H5" s="115"/>
    </row>
    <row r="6" spans="1:8" ht="34.5" customHeight="1">
      <c r="A6" s="117" t="s">
        <v>534</v>
      </c>
      <c r="B6" s="117">
        <v>6020</v>
      </c>
      <c r="C6" s="92">
        <v>1889</v>
      </c>
      <c r="D6" s="115"/>
      <c r="E6" s="115"/>
      <c r="F6" s="115"/>
      <c r="G6" s="115"/>
      <c r="H6" s="115"/>
    </row>
    <row r="7" spans="1:8" ht="20.25" customHeight="1">
      <c r="A7" s="117" t="s">
        <v>535</v>
      </c>
      <c r="B7" s="117">
        <v>6030</v>
      </c>
      <c r="C7" s="92">
        <v>150</v>
      </c>
      <c r="D7" s="115"/>
      <c r="E7" s="115"/>
      <c r="F7" s="115"/>
      <c r="G7" s="115"/>
      <c r="H7" s="115"/>
    </row>
    <row r="8" spans="1:8" ht="36.75" customHeight="1">
      <c r="A8" s="117" t="s">
        <v>536</v>
      </c>
      <c r="B8" s="117">
        <v>6040</v>
      </c>
      <c r="C8" s="92">
        <v>999351</v>
      </c>
      <c r="D8" s="115"/>
      <c r="E8" s="115"/>
      <c r="F8" s="115"/>
      <c r="G8" s="115"/>
      <c r="H8" s="115"/>
    </row>
    <row r="9" spans="1:8" ht="20.25" customHeight="1">
      <c r="A9" s="117" t="s">
        <v>7</v>
      </c>
      <c r="B9" s="117"/>
      <c r="C9" s="93"/>
      <c r="D9" s="115"/>
      <c r="E9" s="115"/>
      <c r="F9" s="115"/>
      <c r="G9" s="115"/>
      <c r="H9" s="115"/>
    </row>
    <row r="10" spans="1:8" ht="53.25" customHeight="1">
      <c r="A10" s="117" t="s">
        <v>537</v>
      </c>
      <c r="B10" s="117">
        <v>6050</v>
      </c>
      <c r="C10" s="92">
        <v>0</v>
      </c>
      <c r="D10" s="115"/>
      <c r="E10" s="115"/>
      <c r="F10" s="115"/>
      <c r="G10" s="115"/>
      <c r="H10" s="115"/>
    </row>
    <row r="11" spans="1:8" ht="66.75" customHeight="1">
      <c r="A11" s="117" t="s">
        <v>538</v>
      </c>
      <c r="B11" s="117">
        <v>6060</v>
      </c>
      <c r="C11" s="92">
        <v>0</v>
      </c>
      <c r="D11" s="115"/>
      <c r="E11" s="115"/>
      <c r="F11" s="115"/>
      <c r="G11" s="115"/>
      <c r="H11" s="115"/>
    </row>
    <row r="12" spans="1:8" ht="55.5" customHeight="1">
      <c r="A12" s="117" t="s">
        <v>539</v>
      </c>
      <c r="B12" s="117">
        <v>6070</v>
      </c>
      <c r="C12" s="92">
        <v>0</v>
      </c>
      <c r="D12" s="115"/>
      <c r="E12" s="115"/>
      <c r="F12" s="115"/>
      <c r="G12" s="115"/>
      <c r="H12" s="115"/>
    </row>
    <row r="13" spans="1:8" ht="66.75" customHeight="1">
      <c r="A13" s="117" t="s">
        <v>540</v>
      </c>
      <c r="B13" s="117">
        <v>6080</v>
      </c>
      <c r="C13" s="92">
        <v>0</v>
      </c>
      <c r="D13" s="115"/>
      <c r="E13" s="115"/>
      <c r="F13" s="115"/>
      <c r="G13" s="115"/>
      <c r="H13" s="115"/>
    </row>
    <row r="14" spans="1:8" ht="19.5" customHeight="1">
      <c r="A14" s="117" t="s">
        <v>41</v>
      </c>
      <c r="B14" s="117">
        <v>6090</v>
      </c>
      <c r="C14" s="92">
        <v>2003331</v>
      </c>
      <c r="D14" s="115"/>
      <c r="E14" s="115"/>
      <c r="F14" s="115"/>
      <c r="G14" s="115"/>
      <c r="H14" s="115"/>
    </row>
    <row r="15" spans="1:8" ht="12.75">
      <c r="A15" s="115"/>
      <c r="B15" s="115"/>
      <c r="C15" s="115"/>
      <c r="D15" s="115"/>
      <c r="E15" s="115"/>
      <c r="F15" s="115"/>
      <c r="G15" s="115"/>
      <c r="H15" s="115"/>
    </row>
    <row r="16" spans="1:8" ht="14.25">
      <c r="A16" s="80"/>
      <c r="B16" s="82" t="s">
        <v>529</v>
      </c>
      <c r="C16" s="81"/>
      <c r="D16" s="81"/>
      <c r="E16" s="81"/>
      <c r="F16" s="81"/>
      <c r="G16" s="115"/>
      <c r="H16" s="115"/>
    </row>
    <row r="17" spans="1:8" ht="14.25">
      <c r="A17" s="80"/>
      <c r="B17" s="82" t="s">
        <v>452</v>
      </c>
      <c r="C17" s="81"/>
      <c r="D17" s="81"/>
      <c r="E17" s="81" t="s">
        <v>451</v>
      </c>
      <c r="F17" s="82" t="s">
        <v>530</v>
      </c>
      <c r="G17" s="115"/>
      <c r="H17" s="115"/>
    </row>
    <row r="18" spans="1:8" ht="12.75">
      <c r="A18" s="80"/>
      <c r="B18" s="81"/>
      <c r="C18" s="81"/>
      <c r="D18" s="81"/>
      <c r="E18" s="81"/>
      <c r="F18" s="81"/>
      <c r="G18" s="115"/>
      <c r="H18" s="115"/>
    </row>
    <row r="19" spans="1:8" ht="12.75">
      <c r="A19" s="58"/>
      <c r="B19" s="81"/>
      <c r="C19" s="81"/>
      <c r="D19" s="81"/>
      <c r="E19" s="81"/>
      <c r="F19" s="81"/>
      <c r="G19" s="115"/>
      <c r="H19" s="115"/>
    </row>
    <row r="20" spans="1:8" ht="12.75">
      <c r="A20" s="118" t="s">
        <v>450</v>
      </c>
      <c r="B20" s="81"/>
      <c r="C20" s="81"/>
      <c r="D20" s="81"/>
      <c r="E20" s="81"/>
      <c r="F20" s="81"/>
      <c r="G20" s="115"/>
      <c r="H20" s="115"/>
    </row>
    <row r="21" spans="1:8" ht="12.75">
      <c r="A21" s="118" t="s">
        <v>541</v>
      </c>
      <c r="B21" s="58"/>
      <c r="C21" s="58"/>
      <c r="D21" s="58"/>
      <c r="E21" s="58"/>
      <c r="F21" s="58"/>
      <c r="G21" s="115"/>
      <c r="H21" s="115"/>
    </row>
  </sheetData>
  <sheetProtection/>
  <mergeCells count="5">
    <mergeCell ref="A1:C1"/>
    <mergeCell ref="B2:C2"/>
    <mergeCell ref="A3:A4"/>
    <mergeCell ref="B3:B4"/>
    <mergeCell ref="C3:C4"/>
  </mergeCells>
  <printOptions/>
  <pageMargins left="0.7" right="0.7" top="0.75" bottom="0.75" header="0.3" footer="0.3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abSelected="1" view="pageBreakPreview" zoomScale="85" zoomScaleNormal="75" zoomScaleSheetLayoutView="85" zoomScalePageLayoutView="0" workbookViewId="0" topLeftCell="A1">
      <selection activeCell="P10" sqref="P10"/>
    </sheetView>
  </sheetViews>
  <sheetFormatPr defaultColWidth="8.875" defaultRowHeight="12.75"/>
  <cols>
    <col min="1" max="1" width="44.00390625" style="2" customWidth="1"/>
    <col min="2" max="2" width="7.375" style="11" customWidth="1"/>
    <col min="3" max="3" width="13.75390625" style="2" customWidth="1"/>
    <col min="4" max="4" width="13.875" style="2" customWidth="1"/>
    <col min="5" max="5" width="12.75390625" style="2" customWidth="1"/>
    <col min="6" max="6" width="15.375" style="2" customWidth="1"/>
    <col min="7" max="7" width="13.375" style="2" customWidth="1"/>
    <col min="8" max="8" width="20.375" style="23" customWidth="1"/>
    <col min="9" max="9" width="13.25390625" style="2" customWidth="1"/>
    <col min="10" max="10" width="12.75390625" style="2" customWidth="1"/>
    <col min="11" max="11" width="13.25390625" style="2" customWidth="1"/>
    <col min="12" max="12" width="13.375" style="2" customWidth="1"/>
    <col min="13" max="13" width="10.875" style="2" customWidth="1"/>
    <col min="14" max="14" width="13.25390625" style="2" customWidth="1"/>
    <col min="15" max="15" width="11.25390625" style="2" bestFit="1" customWidth="1"/>
    <col min="16" max="16" width="10.25390625" style="2" bestFit="1" customWidth="1"/>
    <col min="17" max="17" width="12.375" style="2" customWidth="1"/>
    <col min="18" max="16384" width="8.875" style="2" customWidth="1"/>
  </cols>
  <sheetData>
    <row r="1" spans="1:14" ht="24" customHeight="1">
      <c r="A1" s="178" t="s">
        <v>14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80"/>
    </row>
    <row r="2" spans="1:14" ht="30.75" customHeight="1">
      <c r="A2" s="181" t="s">
        <v>112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</row>
    <row r="3" spans="1:21" ht="12.75" customHeight="1">
      <c r="A3" s="3"/>
      <c r="B3" s="4"/>
      <c r="C3" s="5"/>
      <c r="D3" s="5"/>
      <c r="E3" s="5"/>
      <c r="F3" s="5"/>
      <c r="G3" s="5"/>
      <c r="H3" s="22"/>
      <c r="I3" s="5"/>
      <c r="J3" s="5"/>
      <c r="K3" s="5"/>
      <c r="L3" s="5"/>
      <c r="M3" s="182" t="s">
        <v>0</v>
      </c>
      <c r="N3" s="182"/>
      <c r="O3" s="6"/>
      <c r="P3" s="6"/>
      <c r="Q3" s="6"/>
      <c r="R3" s="6"/>
      <c r="S3" s="6"/>
      <c r="T3" s="6"/>
      <c r="U3" s="6"/>
    </row>
    <row r="4" spans="1:14" ht="15" customHeight="1">
      <c r="A4" s="183"/>
      <c r="B4" s="185" t="s">
        <v>8</v>
      </c>
      <c r="C4" s="185" t="s">
        <v>25</v>
      </c>
      <c r="D4" s="188" t="s">
        <v>1</v>
      </c>
      <c r="E4" s="188"/>
      <c r="F4" s="188"/>
      <c r="G4" s="188"/>
      <c r="H4" s="188"/>
      <c r="I4" s="188"/>
      <c r="J4" s="188"/>
      <c r="K4" s="188"/>
      <c r="L4" s="188"/>
      <c r="M4" s="188"/>
      <c r="N4" s="188"/>
    </row>
    <row r="5" spans="1:14" ht="15.75" customHeight="1">
      <c r="A5" s="184"/>
      <c r="B5" s="185"/>
      <c r="C5" s="185"/>
      <c r="D5" s="185" t="s">
        <v>2</v>
      </c>
      <c r="E5" s="185"/>
      <c r="F5" s="185"/>
      <c r="G5" s="185"/>
      <c r="H5" s="185"/>
      <c r="I5" s="185"/>
      <c r="J5" s="185"/>
      <c r="K5" s="185"/>
      <c r="L5" s="185" t="s">
        <v>12</v>
      </c>
      <c r="M5" s="185" t="s">
        <v>9</v>
      </c>
      <c r="N5" s="185" t="s">
        <v>13</v>
      </c>
    </row>
    <row r="6" spans="1:14" ht="12.75">
      <c r="A6" s="184"/>
      <c r="B6" s="185"/>
      <c r="C6" s="185"/>
      <c r="D6" s="185" t="s">
        <v>25</v>
      </c>
      <c r="E6" s="189" t="s">
        <v>3</v>
      </c>
      <c r="F6" s="189"/>
      <c r="G6" s="189"/>
      <c r="H6" s="189"/>
      <c r="I6" s="189"/>
      <c r="J6" s="189"/>
      <c r="K6" s="189"/>
      <c r="L6" s="185"/>
      <c r="M6" s="185"/>
      <c r="N6" s="185"/>
    </row>
    <row r="7" spans="1:14" ht="26.25" customHeight="1">
      <c r="A7" s="184"/>
      <c r="B7" s="185"/>
      <c r="C7" s="185"/>
      <c r="D7" s="185"/>
      <c r="E7" s="190" t="s">
        <v>4</v>
      </c>
      <c r="F7" s="190"/>
      <c r="G7" s="186" t="s">
        <v>32</v>
      </c>
      <c r="H7" s="191" t="s">
        <v>49</v>
      </c>
      <c r="I7" s="185" t="s">
        <v>26</v>
      </c>
      <c r="J7" s="185" t="s">
        <v>50</v>
      </c>
      <c r="K7" s="185" t="s">
        <v>31</v>
      </c>
      <c r="L7" s="185"/>
      <c r="M7" s="185"/>
      <c r="N7" s="185"/>
    </row>
    <row r="8" spans="1:14" ht="77.25" customHeight="1">
      <c r="A8" s="184"/>
      <c r="B8" s="185"/>
      <c r="C8" s="185"/>
      <c r="D8" s="185"/>
      <c r="E8" s="7" t="s">
        <v>25</v>
      </c>
      <c r="F8" s="7" t="s">
        <v>21</v>
      </c>
      <c r="G8" s="187"/>
      <c r="H8" s="192"/>
      <c r="I8" s="185"/>
      <c r="J8" s="185"/>
      <c r="K8" s="185"/>
      <c r="L8" s="185"/>
      <c r="M8" s="185"/>
      <c r="N8" s="185"/>
    </row>
    <row r="9" spans="1:14" s="10" customFormat="1" ht="15" customHeight="1">
      <c r="A9" s="8" t="s">
        <v>5</v>
      </c>
      <c r="B9" s="9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25">
        <v>6</v>
      </c>
      <c r="I9" s="8">
        <v>7</v>
      </c>
      <c r="J9" s="8">
        <v>8</v>
      </c>
      <c r="K9" s="8">
        <v>9</v>
      </c>
      <c r="L9" s="8">
        <v>10</v>
      </c>
      <c r="M9" s="1">
        <v>11</v>
      </c>
      <c r="N9" s="8">
        <v>12</v>
      </c>
    </row>
    <row r="10" spans="1:15" ht="25.5">
      <c r="A10" s="95" t="s">
        <v>76</v>
      </c>
      <c r="B10" s="93" t="s">
        <v>122</v>
      </c>
      <c r="C10" s="92">
        <v>276787662</v>
      </c>
      <c r="D10" s="92">
        <v>229316968</v>
      </c>
      <c r="E10" s="92">
        <v>61045236</v>
      </c>
      <c r="F10" s="92">
        <v>8604451</v>
      </c>
      <c r="G10" s="92">
        <v>149409965</v>
      </c>
      <c r="H10" s="92">
        <v>148954718</v>
      </c>
      <c r="I10" s="92">
        <v>1524752</v>
      </c>
      <c r="J10" s="92">
        <v>1514922</v>
      </c>
      <c r="K10" s="92">
        <v>17337015</v>
      </c>
      <c r="L10" s="92">
        <v>31199903</v>
      </c>
      <c r="M10" s="92">
        <v>11328664</v>
      </c>
      <c r="N10" s="92">
        <v>4942127</v>
      </c>
      <c r="O10" s="225">
        <f>C10+'Р2'!C10+'P4'!C7+'P4'!C40+'P5'!C7+'P5'!C40</f>
        <v>370094815</v>
      </c>
    </row>
    <row r="11" spans="1:14" ht="25.5">
      <c r="A11" s="96" t="s">
        <v>74</v>
      </c>
      <c r="B11" s="93" t="s">
        <v>123</v>
      </c>
      <c r="C11" s="92">
        <v>275413006</v>
      </c>
      <c r="D11" s="92">
        <v>228316883</v>
      </c>
      <c r="E11" s="92">
        <v>60819444</v>
      </c>
      <c r="F11" s="92">
        <v>8578537</v>
      </c>
      <c r="G11" s="92">
        <v>148789088</v>
      </c>
      <c r="H11" s="92">
        <v>148333841</v>
      </c>
      <c r="I11" s="92">
        <v>1524752</v>
      </c>
      <c r="J11" s="92">
        <v>1514922</v>
      </c>
      <c r="K11" s="92">
        <v>17183599</v>
      </c>
      <c r="L11" s="92">
        <v>30897215</v>
      </c>
      <c r="M11" s="92">
        <v>11281885</v>
      </c>
      <c r="N11" s="92">
        <v>4917023</v>
      </c>
    </row>
    <row r="12" spans="1:14" ht="12.75">
      <c r="A12" s="96" t="s">
        <v>7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</row>
    <row r="13" spans="1:14" ht="12.75">
      <c r="A13" s="97" t="s">
        <v>80</v>
      </c>
      <c r="B13" s="93" t="s">
        <v>124</v>
      </c>
      <c r="C13" s="92">
        <v>176973024</v>
      </c>
      <c r="D13" s="92">
        <v>134035451</v>
      </c>
      <c r="E13" s="92">
        <v>37161267</v>
      </c>
      <c r="F13" s="92">
        <v>4622861</v>
      </c>
      <c r="G13" s="92">
        <v>87391438</v>
      </c>
      <c r="H13" s="92">
        <v>87079142</v>
      </c>
      <c r="I13" s="92">
        <v>1118374</v>
      </c>
      <c r="J13" s="92">
        <v>1110962</v>
      </c>
      <c r="K13" s="92">
        <v>8364372</v>
      </c>
      <c r="L13" s="92">
        <v>28831725</v>
      </c>
      <c r="M13" s="92">
        <v>10261017</v>
      </c>
      <c r="N13" s="92">
        <v>3844831</v>
      </c>
    </row>
    <row r="14" spans="1:15" ht="39" customHeight="1">
      <c r="A14" s="97" t="s">
        <v>125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106">
        <f>N10+'Р2'!P10</f>
        <v>7897546</v>
      </c>
    </row>
    <row r="15" spans="1:14" ht="25.5">
      <c r="A15" s="98" t="s">
        <v>110</v>
      </c>
      <c r="B15" s="93" t="s">
        <v>126</v>
      </c>
      <c r="C15" s="92">
        <v>19996552</v>
      </c>
      <c r="D15" s="92">
        <v>18476330</v>
      </c>
      <c r="E15" s="92">
        <v>5509691</v>
      </c>
      <c r="F15" s="92">
        <v>634185</v>
      </c>
      <c r="G15" s="92">
        <v>12058868</v>
      </c>
      <c r="H15" s="92">
        <v>12046005</v>
      </c>
      <c r="I15" s="92">
        <v>199</v>
      </c>
      <c r="J15" s="92">
        <v>135</v>
      </c>
      <c r="K15" s="92">
        <v>907572</v>
      </c>
      <c r="L15" s="92">
        <v>344435</v>
      </c>
      <c r="M15" s="92">
        <v>190004</v>
      </c>
      <c r="N15" s="92">
        <v>985783</v>
      </c>
    </row>
    <row r="16" spans="1:14" ht="63.75">
      <c r="A16" s="98" t="s">
        <v>109</v>
      </c>
      <c r="B16" s="93" t="s">
        <v>127</v>
      </c>
      <c r="C16" s="92">
        <v>25118615</v>
      </c>
      <c r="D16" s="92">
        <v>23538782</v>
      </c>
      <c r="E16" s="92">
        <v>8411410</v>
      </c>
      <c r="F16" s="92">
        <v>1326826</v>
      </c>
      <c r="G16" s="92">
        <v>14127751</v>
      </c>
      <c r="H16" s="92">
        <v>14088050</v>
      </c>
      <c r="I16" s="92">
        <v>150515</v>
      </c>
      <c r="J16" s="92">
        <v>148913</v>
      </c>
      <c r="K16" s="92">
        <v>849106</v>
      </c>
      <c r="L16" s="92">
        <v>1322966</v>
      </c>
      <c r="M16" s="92">
        <v>225556</v>
      </c>
      <c r="N16" s="92">
        <v>31311</v>
      </c>
    </row>
    <row r="17" spans="1:14" ht="12.75">
      <c r="A17" s="98" t="s">
        <v>128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</row>
    <row r="18" spans="1:14" ht="63.75">
      <c r="A18" s="99" t="s">
        <v>129</v>
      </c>
      <c r="B18" s="93" t="s">
        <v>130</v>
      </c>
      <c r="C18" s="92">
        <v>16057133</v>
      </c>
      <c r="D18" s="92">
        <v>14810624</v>
      </c>
      <c r="E18" s="92">
        <v>5027507</v>
      </c>
      <c r="F18" s="92">
        <v>973424</v>
      </c>
      <c r="G18" s="92">
        <v>9038950</v>
      </c>
      <c r="H18" s="92">
        <v>9008860</v>
      </c>
      <c r="I18" s="92">
        <v>148996</v>
      </c>
      <c r="J18" s="92">
        <v>148606</v>
      </c>
      <c r="K18" s="92">
        <v>595171</v>
      </c>
      <c r="L18" s="92">
        <v>1006268</v>
      </c>
      <c r="M18" s="92">
        <v>216249</v>
      </c>
      <c r="N18" s="92">
        <v>23992</v>
      </c>
    </row>
    <row r="19" spans="1:14" ht="25.5">
      <c r="A19" s="97" t="s">
        <v>75</v>
      </c>
      <c r="B19" s="93" t="s">
        <v>131</v>
      </c>
      <c r="C19" s="92">
        <v>98439982</v>
      </c>
      <c r="D19" s="92">
        <v>94281432</v>
      </c>
      <c r="E19" s="92">
        <v>23658177</v>
      </c>
      <c r="F19" s="92">
        <v>3955676</v>
      </c>
      <c r="G19" s="92">
        <v>61397650</v>
      </c>
      <c r="H19" s="92">
        <v>61254699</v>
      </c>
      <c r="I19" s="92">
        <v>406378</v>
      </c>
      <c r="J19" s="92">
        <v>403960</v>
      </c>
      <c r="K19" s="92">
        <v>8819227</v>
      </c>
      <c r="L19" s="92">
        <v>2065490</v>
      </c>
      <c r="M19" s="92">
        <v>1020868</v>
      </c>
      <c r="N19" s="92">
        <v>1072192</v>
      </c>
    </row>
    <row r="20" spans="1:14" ht="12.75">
      <c r="A20" s="97" t="s">
        <v>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</row>
    <row r="21" spans="1:14" ht="25.5">
      <c r="A21" s="98" t="s">
        <v>34</v>
      </c>
      <c r="B21" s="93" t="s">
        <v>132</v>
      </c>
      <c r="C21" s="92">
        <v>97336</v>
      </c>
      <c r="D21" s="92">
        <v>72405</v>
      </c>
      <c r="E21" s="92">
        <v>2999</v>
      </c>
      <c r="F21" s="92">
        <v>889</v>
      </c>
      <c r="G21" s="92">
        <v>53743</v>
      </c>
      <c r="H21" s="92">
        <v>53743</v>
      </c>
      <c r="I21" s="92">
        <v>178</v>
      </c>
      <c r="J21" s="92">
        <v>0</v>
      </c>
      <c r="K21" s="92">
        <v>15485</v>
      </c>
      <c r="L21" s="92">
        <v>15522</v>
      </c>
      <c r="M21" s="92">
        <v>9401</v>
      </c>
      <c r="N21" s="92">
        <v>8</v>
      </c>
    </row>
    <row r="22" spans="1:14" ht="38.25">
      <c r="A22" s="98" t="s">
        <v>133</v>
      </c>
      <c r="B22" s="93" t="s">
        <v>134</v>
      </c>
      <c r="C22" s="92">
        <v>3355323</v>
      </c>
      <c r="D22" s="92">
        <v>3350284</v>
      </c>
      <c r="E22" s="92">
        <v>2294610</v>
      </c>
      <c r="F22" s="92">
        <v>1013215</v>
      </c>
      <c r="G22" s="92">
        <v>1039648</v>
      </c>
      <c r="H22" s="92">
        <v>1039648</v>
      </c>
      <c r="I22" s="92">
        <v>16026</v>
      </c>
      <c r="J22" s="92">
        <v>16023</v>
      </c>
      <c r="K22" s="92">
        <v>0</v>
      </c>
      <c r="L22" s="92">
        <v>4957</v>
      </c>
      <c r="M22" s="92">
        <v>10</v>
      </c>
      <c r="N22" s="92">
        <v>72</v>
      </c>
    </row>
    <row r="23" spans="1:14" ht="12.75">
      <c r="A23" s="98" t="s">
        <v>7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</row>
    <row r="24" spans="1:14" ht="12.75">
      <c r="A24" s="99" t="s">
        <v>135</v>
      </c>
      <c r="B24" s="93" t="s">
        <v>136</v>
      </c>
      <c r="C24" s="92">
        <v>422407</v>
      </c>
      <c r="D24" s="92">
        <v>422407</v>
      </c>
      <c r="E24" s="92">
        <v>421538</v>
      </c>
      <c r="F24" s="92">
        <v>421538</v>
      </c>
      <c r="G24" s="92">
        <v>869</v>
      </c>
      <c r="H24" s="92">
        <v>869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</row>
    <row r="25" spans="1:14" ht="12.75">
      <c r="A25" s="99" t="s">
        <v>137</v>
      </c>
      <c r="B25" s="93" t="s">
        <v>138</v>
      </c>
      <c r="C25" s="92">
        <v>2932915</v>
      </c>
      <c r="D25" s="92">
        <v>2927876</v>
      </c>
      <c r="E25" s="92">
        <v>1873071</v>
      </c>
      <c r="F25" s="92">
        <v>591676</v>
      </c>
      <c r="G25" s="92">
        <v>1038779</v>
      </c>
      <c r="H25" s="92">
        <v>1038779</v>
      </c>
      <c r="I25" s="92">
        <v>16026</v>
      </c>
      <c r="J25" s="92">
        <v>16023</v>
      </c>
      <c r="K25" s="92">
        <v>0</v>
      </c>
      <c r="L25" s="92">
        <v>4957</v>
      </c>
      <c r="M25" s="92">
        <v>10</v>
      </c>
      <c r="N25" s="92">
        <v>72</v>
      </c>
    </row>
    <row r="26" spans="1:14" ht="25.5">
      <c r="A26" s="99" t="s">
        <v>139</v>
      </c>
      <c r="B26" s="93" t="s">
        <v>140</v>
      </c>
      <c r="C26" s="92">
        <v>0</v>
      </c>
      <c r="D26" s="92">
        <v>0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</row>
    <row r="27" spans="1:14" ht="63.75">
      <c r="A27" s="98" t="s">
        <v>54</v>
      </c>
      <c r="B27" s="93" t="s">
        <v>141</v>
      </c>
      <c r="C27" s="92">
        <v>54849065</v>
      </c>
      <c r="D27" s="92">
        <v>53400304</v>
      </c>
      <c r="E27" s="92">
        <v>13239452</v>
      </c>
      <c r="F27" s="92">
        <v>2067340</v>
      </c>
      <c r="G27" s="92">
        <v>32870629</v>
      </c>
      <c r="H27" s="92">
        <v>32757868</v>
      </c>
      <c r="I27" s="92">
        <v>244476</v>
      </c>
      <c r="J27" s="92">
        <v>244115</v>
      </c>
      <c r="K27" s="92">
        <v>7045747</v>
      </c>
      <c r="L27" s="92">
        <v>1161141</v>
      </c>
      <c r="M27" s="92">
        <v>192435</v>
      </c>
      <c r="N27" s="92">
        <v>95185</v>
      </c>
    </row>
    <row r="28" spans="1:14" ht="12.75">
      <c r="A28" s="99" t="s">
        <v>69</v>
      </c>
      <c r="B28" s="93" t="s">
        <v>142</v>
      </c>
      <c r="C28" s="92">
        <v>17325592</v>
      </c>
      <c r="D28" s="92">
        <v>17038196</v>
      </c>
      <c r="E28" s="92">
        <v>2252308</v>
      </c>
      <c r="F28" s="92">
        <v>315978</v>
      </c>
      <c r="G28" s="92">
        <v>14233878</v>
      </c>
      <c r="H28" s="92">
        <v>14233878</v>
      </c>
      <c r="I28" s="92">
        <v>614</v>
      </c>
      <c r="J28" s="92">
        <v>461</v>
      </c>
      <c r="K28" s="92">
        <v>551396</v>
      </c>
      <c r="L28" s="92">
        <v>240897</v>
      </c>
      <c r="M28" s="92">
        <v>18942</v>
      </c>
      <c r="N28" s="92">
        <v>27557</v>
      </c>
    </row>
    <row r="29" spans="1:14" ht="25.5">
      <c r="A29" s="99" t="s">
        <v>70</v>
      </c>
      <c r="B29" s="93" t="s">
        <v>143</v>
      </c>
      <c r="C29" s="92">
        <v>125538</v>
      </c>
      <c r="D29" s="92">
        <v>122360</v>
      </c>
      <c r="E29" s="92">
        <v>83170</v>
      </c>
      <c r="F29" s="92">
        <v>6408</v>
      </c>
      <c r="G29" s="92">
        <v>36249</v>
      </c>
      <c r="H29" s="92">
        <v>36249</v>
      </c>
      <c r="I29" s="92">
        <v>0</v>
      </c>
      <c r="J29" s="92">
        <v>0</v>
      </c>
      <c r="K29" s="92">
        <v>2941</v>
      </c>
      <c r="L29" s="92">
        <v>0</v>
      </c>
      <c r="M29" s="92">
        <v>3</v>
      </c>
      <c r="N29" s="92">
        <v>3175</v>
      </c>
    </row>
    <row r="30" spans="1:14" ht="25.5">
      <c r="A30" s="99" t="s">
        <v>71</v>
      </c>
      <c r="B30" s="93" t="s">
        <v>144</v>
      </c>
      <c r="C30" s="92">
        <v>199760</v>
      </c>
      <c r="D30" s="92">
        <v>163531</v>
      </c>
      <c r="E30" s="92">
        <v>11518</v>
      </c>
      <c r="F30" s="92">
        <v>1330</v>
      </c>
      <c r="G30" s="92">
        <v>150996</v>
      </c>
      <c r="H30" s="92">
        <v>150996</v>
      </c>
      <c r="I30" s="92">
        <v>0</v>
      </c>
      <c r="J30" s="92">
        <v>0</v>
      </c>
      <c r="K30" s="92">
        <v>1017</v>
      </c>
      <c r="L30" s="92">
        <v>6313</v>
      </c>
      <c r="M30" s="92">
        <v>29542</v>
      </c>
      <c r="N30" s="92">
        <v>374</v>
      </c>
    </row>
    <row r="31" spans="1:14" ht="25.5">
      <c r="A31" s="99" t="s">
        <v>72</v>
      </c>
      <c r="B31" s="93" t="s">
        <v>145</v>
      </c>
      <c r="C31" s="92">
        <v>36687769</v>
      </c>
      <c r="D31" s="92">
        <v>35570850</v>
      </c>
      <c r="E31" s="92">
        <v>10868243</v>
      </c>
      <c r="F31" s="92">
        <v>1743450</v>
      </c>
      <c r="G31" s="92">
        <v>17984378</v>
      </c>
      <c r="H31" s="92">
        <v>17871617</v>
      </c>
      <c r="I31" s="92">
        <v>227836</v>
      </c>
      <c r="J31" s="92">
        <v>227631</v>
      </c>
      <c r="K31" s="92">
        <v>6490393</v>
      </c>
      <c r="L31" s="92">
        <v>908974</v>
      </c>
      <c r="M31" s="92">
        <v>143938</v>
      </c>
      <c r="N31" s="92">
        <v>64007</v>
      </c>
    </row>
    <row r="32" spans="1:14" ht="38.25">
      <c r="A32" s="100" t="s">
        <v>111</v>
      </c>
      <c r="B32" s="93" t="s">
        <v>146</v>
      </c>
      <c r="C32" s="92">
        <v>13853393</v>
      </c>
      <c r="D32" s="92">
        <v>13692589</v>
      </c>
      <c r="E32" s="92">
        <v>3302546</v>
      </c>
      <c r="F32" s="92">
        <v>575212</v>
      </c>
      <c r="G32" s="92">
        <v>4705382</v>
      </c>
      <c r="H32" s="92">
        <v>4642476</v>
      </c>
      <c r="I32" s="92">
        <v>74</v>
      </c>
      <c r="J32" s="92">
        <v>0</v>
      </c>
      <c r="K32" s="92">
        <v>5684587</v>
      </c>
      <c r="L32" s="92">
        <v>132428</v>
      </c>
      <c r="M32" s="92">
        <v>7304</v>
      </c>
      <c r="N32" s="92">
        <v>21072</v>
      </c>
    </row>
    <row r="33" spans="1:14" ht="12.75">
      <c r="A33" s="99" t="s">
        <v>77</v>
      </c>
      <c r="B33" s="93" t="s">
        <v>147</v>
      </c>
      <c r="C33" s="92">
        <v>510406</v>
      </c>
      <c r="D33" s="92">
        <v>505367</v>
      </c>
      <c r="E33" s="92">
        <v>24213</v>
      </c>
      <c r="F33" s="92">
        <v>174</v>
      </c>
      <c r="G33" s="92">
        <v>465128</v>
      </c>
      <c r="H33" s="92">
        <v>465128</v>
      </c>
      <c r="I33" s="92">
        <v>16026</v>
      </c>
      <c r="J33" s="92">
        <v>16023</v>
      </c>
      <c r="K33" s="92">
        <v>0</v>
      </c>
      <c r="L33" s="92">
        <v>4957</v>
      </c>
      <c r="M33" s="92">
        <v>10</v>
      </c>
      <c r="N33" s="92">
        <v>72</v>
      </c>
    </row>
    <row r="34" spans="1:14" ht="89.25">
      <c r="A34" s="98" t="s">
        <v>48</v>
      </c>
      <c r="B34" s="93" t="s">
        <v>148</v>
      </c>
      <c r="C34" s="92">
        <v>37703856</v>
      </c>
      <c r="D34" s="92">
        <v>35328874</v>
      </c>
      <c r="E34" s="92">
        <v>7206814</v>
      </c>
      <c r="F34" s="92">
        <v>748244</v>
      </c>
      <c r="G34" s="92">
        <v>26249279</v>
      </c>
      <c r="H34" s="92">
        <v>26219112</v>
      </c>
      <c r="I34" s="92">
        <v>161724</v>
      </c>
      <c r="J34" s="92">
        <v>159845</v>
      </c>
      <c r="K34" s="92">
        <v>1711057</v>
      </c>
      <c r="L34" s="92">
        <v>888309</v>
      </c>
      <c r="M34" s="92">
        <v>514257</v>
      </c>
      <c r="N34" s="92">
        <v>972416</v>
      </c>
    </row>
    <row r="35" spans="1:14" ht="12.75">
      <c r="A35" s="99" t="s">
        <v>149</v>
      </c>
      <c r="B35" s="93" t="s">
        <v>150</v>
      </c>
      <c r="C35" s="92">
        <v>37341301</v>
      </c>
      <c r="D35" s="92">
        <v>34969370</v>
      </c>
      <c r="E35" s="92">
        <v>7206814</v>
      </c>
      <c r="F35" s="92">
        <v>748244</v>
      </c>
      <c r="G35" s="92">
        <v>26239848</v>
      </c>
      <c r="H35" s="92">
        <v>26209681</v>
      </c>
      <c r="I35" s="92">
        <v>161720</v>
      </c>
      <c r="J35" s="92">
        <v>159841</v>
      </c>
      <c r="K35" s="92">
        <v>1360988</v>
      </c>
      <c r="L35" s="92">
        <v>885617</v>
      </c>
      <c r="M35" s="92">
        <v>514193</v>
      </c>
      <c r="N35" s="92">
        <v>972121</v>
      </c>
    </row>
    <row r="36" spans="1:14" ht="38.25">
      <c r="A36" s="100" t="s">
        <v>111</v>
      </c>
      <c r="B36" s="93" t="s">
        <v>151</v>
      </c>
      <c r="C36" s="92">
        <v>3708735</v>
      </c>
      <c r="D36" s="92">
        <v>3404719</v>
      </c>
      <c r="E36" s="92">
        <v>937607</v>
      </c>
      <c r="F36" s="92">
        <v>108615</v>
      </c>
      <c r="G36" s="92">
        <v>2263249</v>
      </c>
      <c r="H36" s="92">
        <v>2260957</v>
      </c>
      <c r="I36" s="92">
        <v>0</v>
      </c>
      <c r="J36" s="92">
        <v>0</v>
      </c>
      <c r="K36" s="92">
        <v>203863</v>
      </c>
      <c r="L36" s="92">
        <v>63763</v>
      </c>
      <c r="M36" s="92">
        <v>21849</v>
      </c>
      <c r="N36" s="92">
        <v>218404</v>
      </c>
    </row>
    <row r="37" spans="1:14" ht="12.75">
      <c r="A37" s="99" t="s">
        <v>152</v>
      </c>
      <c r="B37" s="93" t="s">
        <v>153</v>
      </c>
      <c r="C37" s="92">
        <v>362555</v>
      </c>
      <c r="D37" s="92">
        <v>359504</v>
      </c>
      <c r="E37" s="92">
        <v>0</v>
      </c>
      <c r="F37" s="92">
        <v>0</v>
      </c>
      <c r="G37" s="92">
        <v>9431</v>
      </c>
      <c r="H37" s="92">
        <v>9431</v>
      </c>
      <c r="I37" s="92">
        <v>4</v>
      </c>
      <c r="J37" s="92">
        <v>4</v>
      </c>
      <c r="K37" s="92">
        <v>350069</v>
      </c>
      <c r="L37" s="92">
        <v>2692</v>
      </c>
      <c r="M37" s="92">
        <v>64</v>
      </c>
      <c r="N37" s="92">
        <v>295</v>
      </c>
    </row>
    <row r="38" spans="1:14" ht="25.5">
      <c r="A38" s="98" t="s">
        <v>154</v>
      </c>
      <c r="B38" s="93" t="s">
        <v>155</v>
      </c>
      <c r="C38" s="92">
        <v>2944808</v>
      </c>
      <c r="D38" s="92">
        <v>2634932</v>
      </c>
      <c r="E38" s="92">
        <v>938515</v>
      </c>
      <c r="F38" s="92">
        <v>126162</v>
      </c>
      <c r="G38" s="92">
        <v>1649479</v>
      </c>
      <c r="H38" s="92">
        <v>1649456</v>
      </c>
      <c r="I38" s="92">
        <v>0</v>
      </c>
      <c r="J38" s="92">
        <v>0</v>
      </c>
      <c r="K38" s="92">
        <v>46938</v>
      </c>
      <c r="L38" s="92">
        <v>518</v>
      </c>
      <c r="M38" s="92">
        <v>304775</v>
      </c>
      <c r="N38" s="92">
        <v>4583</v>
      </c>
    </row>
    <row r="39" spans="1:14" ht="63.75">
      <c r="A39" s="99" t="s">
        <v>42</v>
      </c>
      <c r="B39" s="93" t="s">
        <v>156</v>
      </c>
      <c r="C39" s="92">
        <v>2944772</v>
      </c>
      <c r="D39" s="92">
        <v>2634906</v>
      </c>
      <c r="E39" s="92">
        <v>938515</v>
      </c>
      <c r="F39" s="92">
        <v>126162</v>
      </c>
      <c r="G39" s="92">
        <v>1649453</v>
      </c>
      <c r="H39" s="92">
        <v>1649430</v>
      </c>
      <c r="I39" s="92">
        <v>0</v>
      </c>
      <c r="J39" s="92">
        <v>0</v>
      </c>
      <c r="K39" s="92">
        <v>46938</v>
      </c>
      <c r="L39" s="92">
        <v>508</v>
      </c>
      <c r="M39" s="92">
        <v>304775</v>
      </c>
      <c r="N39" s="92">
        <v>4583</v>
      </c>
    </row>
    <row r="40" spans="1:14" ht="51">
      <c r="A40" s="99" t="s">
        <v>157</v>
      </c>
      <c r="B40" s="93" t="s">
        <v>158</v>
      </c>
      <c r="C40" s="92">
        <v>36</v>
      </c>
      <c r="D40" s="92">
        <v>26</v>
      </c>
      <c r="E40" s="92">
        <v>0</v>
      </c>
      <c r="F40" s="92">
        <v>0</v>
      </c>
      <c r="G40" s="92">
        <v>26</v>
      </c>
      <c r="H40" s="92">
        <v>26</v>
      </c>
      <c r="I40" s="92">
        <v>0</v>
      </c>
      <c r="J40" s="92">
        <v>0</v>
      </c>
      <c r="K40" s="92">
        <v>0</v>
      </c>
      <c r="L40" s="92">
        <v>10</v>
      </c>
      <c r="M40" s="92">
        <v>0</v>
      </c>
      <c r="N40" s="92">
        <v>0</v>
      </c>
    </row>
    <row r="41" spans="1:14" ht="25.5">
      <c r="A41" s="96" t="s">
        <v>81</v>
      </c>
      <c r="B41" s="93" t="s">
        <v>159</v>
      </c>
      <c r="C41" s="92">
        <v>1851777</v>
      </c>
      <c r="D41" s="92">
        <v>1433241</v>
      </c>
      <c r="E41" s="92">
        <v>335365</v>
      </c>
      <c r="F41" s="92">
        <v>89430</v>
      </c>
      <c r="G41" s="92">
        <v>896189</v>
      </c>
      <c r="H41" s="92">
        <v>895888</v>
      </c>
      <c r="I41" s="92">
        <v>0</v>
      </c>
      <c r="J41" s="92">
        <v>0</v>
      </c>
      <c r="K41" s="92">
        <v>201687</v>
      </c>
      <c r="L41" s="92">
        <v>330760</v>
      </c>
      <c r="M41" s="92">
        <v>55708</v>
      </c>
      <c r="N41" s="92">
        <v>32068</v>
      </c>
    </row>
    <row r="42" spans="1:14" ht="12.75">
      <c r="A42" s="96" t="s">
        <v>7</v>
      </c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4" ht="12.75">
      <c r="A43" s="97" t="s">
        <v>160</v>
      </c>
      <c r="B43" s="93" t="s">
        <v>161</v>
      </c>
      <c r="C43" s="92">
        <v>477121</v>
      </c>
      <c r="D43" s="92">
        <v>433156</v>
      </c>
      <c r="E43" s="92">
        <v>109573</v>
      </c>
      <c r="F43" s="92">
        <v>63516</v>
      </c>
      <c r="G43" s="92">
        <v>275312</v>
      </c>
      <c r="H43" s="92">
        <v>275011</v>
      </c>
      <c r="I43" s="92">
        <v>0</v>
      </c>
      <c r="J43" s="92">
        <v>0</v>
      </c>
      <c r="K43" s="92">
        <v>48271</v>
      </c>
      <c r="L43" s="92">
        <v>28072</v>
      </c>
      <c r="M43" s="92">
        <v>8929</v>
      </c>
      <c r="N43" s="92">
        <v>6964</v>
      </c>
    </row>
    <row r="44" spans="1:14" ht="12.75">
      <c r="A44" s="97" t="s">
        <v>7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</row>
    <row r="45" spans="1:14" ht="25.5">
      <c r="A45" s="98" t="s">
        <v>162</v>
      </c>
      <c r="B45" s="93" t="s">
        <v>163</v>
      </c>
      <c r="C45" s="92">
        <v>404853</v>
      </c>
      <c r="D45" s="92">
        <v>374491</v>
      </c>
      <c r="E45" s="92">
        <v>102831</v>
      </c>
      <c r="F45" s="92">
        <v>58779</v>
      </c>
      <c r="G45" s="92">
        <v>229560</v>
      </c>
      <c r="H45" s="92">
        <v>229259</v>
      </c>
      <c r="I45" s="92">
        <v>0</v>
      </c>
      <c r="J45" s="92">
        <v>0</v>
      </c>
      <c r="K45" s="92">
        <v>42100</v>
      </c>
      <c r="L45" s="92">
        <v>20313</v>
      </c>
      <c r="M45" s="92">
        <v>7325</v>
      </c>
      <c r="N45" s="92">
        <v>2724</v>
      </c>
    </row>
    <row r="46" spans="1:14" ht="38.25">
      <c r="A46" s="97" t="s">
        <v>164</v>
      </c>
      <c r="B46" s="93" t="s">
        <v>165</v>
      </c>
      <c r="C46" s="92">
        <v>5217</v>
      </c>
      <c r="D46" s="92">
        <v>4657</v>
      </c>
      <c r="E46" s="92">
        <v>13</v>
      </c>
      <c r="F46" s="92">
        <v>0</v>
      </c>
      <c r="G46" s="92">
        <v>1887</v>
      </c>
      <c r="H46" s="92">
        <v>1887</v>
      </c>
      <c r="I46" s="92">
        <v>0</v>
      </c>
      <c r="J46" s="92">
        <v>0</v>
      </c>
      <c r="K46" s="92">
        <v>2757</v>
      </c>
      <c r="L46" s="92">
        <v>149</v>
      </c>
      <c r="M46" s="92">
        <v>46</v>
      </c>
      <c r="N46" s="92">
        <v>365</v>
      </c>
    </row>
    <row r="47" spans="1:14" ht="25.5">
      <c r="A47" s="97" t="s">
        <v>79</v>
      </c>
      <c r="B47" s="93" t="s">
        <v>166</v>
      </c>
      <c r="C47" s="92">
        <v>335477</v>
      </c>
      <c r="D47" s="92">
        <v>9782</v>
      </c>
      <c r="E47" s="92">
        <v>0</v>
      </c>
      <c r="F47" s="92">
        <v>0</v>
      </c>
      <c r="G47" s="92">
        <v>925</v>
      </c>
      <c r="H47" s="92">
        <v>925</v>
      </c>
      <c r="I47" s="92">
        <v>0</v>
      </c>
      <c r="J47" s="92">
        <v>0</v>
      </c>
      <c r="K47" s="92">
        <v>8857</v>
      </c>
      <c r="L47" s="92">
        <v>268016</v>
      </c>
      <c r="M47" s="92">
        <v>41083</v>
      </c>
      <c r="N47" s="92">
        <v>16596</v>
      </c>
    </row>
    <row r="48" spans="1:14" ht="38.25">
      <c r="A48" s="97" t="s">
        <v>78</v>
      </c>
      <c r="B48" s="93" t="s">
        <v>167</v>
      </c>
      <c r="C48" s="92">
        <v>242670</v>
      </c>
      <c r="D48" s="92">
        <v>237313</v>
      </c>
      <c r="E48" s="92">
        <v>25300</v>
      </c>
      <c r="F48" s="92">
        <v>3004</v>
      </c>
      <c r="G48" s="92">
        <v>181860</v>
      </c>
      <c r="H48" s="92">
        <v>181860</v>
      </c>
      <c r="I48" s="92">
        <v>0</v>
      </c>
      <c r="J48" s="92">
        <v>0</v>
      </c>
      <c r="K48" s="92">
        <v>30153</v>
      </c>
      <c r="L48" s="92">
        <v>2774</v>
      </c>
      <c r="M48" s="92">
        <v>34</v>
      </c>
      <c r="N48" s="92">
        <v>2549</v>
      </c>
    </row>
    <row r="49" spans="1:14" ht="51">
      <c r="A49" s="97" t="s">
        <v>85</v>
      </c>
      <c r="B49" s="93" t="s">
        <v>168</v>
      </c>
      <c r="C49" s="92">
        <v>791292</v>
      </c>
      <c r="D49" s="92">
        <v>748333</v>
      </c>
      <c r="E49" s="92">
        <v>200479</v>
      </c>
      <c r="F49" s="92">
        <v>22910</v>
      </c>
      <c r="G49" s="92">
        <v>436205</v>
      </c>
      <c r="H49" s="92">
        <v>436205</v>
      </c>
      <c r="I49" s="92">
        <v>0</v>
      </c>
      <c r="J49" s="92">
        <v>0</v>
      </c>
      <c r="K49" s="92">
        <v>111649</v>
      </c>
      <c r="L49" s="92">
        <v>31749</v>
      </c>
      <c r="M49" s="92">
        <v>5616</v>
      </c>
      <c r="N49" s="92">
        <v>5594</v>
      </c>
    </row>
    <row r="50" spans="1:14" ht="38.25">
      <c r="A50" s="95" t="s">
        <v>453</v>
      </c>
      <c r="B50" s="93" t="s">
        <v>454</v>
      </c>
      <c r="C50" s="92">
        <v>61821201</v>
      </c>
      <c r="D50" s="92">
        <v>60245808</v>
      </c>
      <c r="E50" s="92">
        <v>24351487</v>
      </c>
      <c r="F50" s="92">
        <v>3141320</v>
      </c>
      <c r="G50" s="92">
        <v>31515838</v>
      </c>
      <c r="H50" s="92">
        <v>31479577</v>
      </c>
      <c r="I50" s="92">
        <v>74</v>
      </c>
      <c r="J50" s="92">
        <v>0</v>
      </c>
      <c r="K50" s="92">
        <v>4378409</v>
      </c>
      <c r="L50" s="92">
        <v>539683</v>
      </c>
      <c r="M50" s="92">
        <v>232617</v>
      </c>
      <c r="N50" s="92">
        <v>803093</v>
      </c>
    </row>
    <row r="51" spans="1:14" ht="12.75">
      <c r="A51" s="95" t="s">
        <v>41</v>
      </c>
      <c r="B51" s="93" t="s">
        <v>169</v>
      </c>
      <c r="C51" s="92">
        <v>1170081149</v>
      </c>
      <c r="D51" s="92">
        <v>1012861751</v>
      </c>
      <c r="E51" s="92">
        <v>278359713</v>
      </c>
      <c r="F51" s="92">
        <v>40669556</v>
      </c>
      <c r="G51" s="92">
        <v>646391930</v>
      </c>
      <c r="H51" s="92">
        <v>644555271</v>
      </c>
      <c r="I51" s="92">
        <v>5718744</v>
      </c>
      <c r="J51" s="92">
        <v>5682386</v>
      </c>
      <c r="K51" s="92">
        <v>82391364</v>
      </c>
      <c r="L51" s="92">
        <v>101211081</v>
      </c>
      <c r="M51" s="92">
        <v>36937109</v>
      </c>
      <c r="N51" s="92">
        <v>19071208</v>
      </c>
    </row>
  </sheetData>
  <sheetProtection/>
  <mergeCells count="19">
    <mergeCell ref="D4:N4"/>
    <mergeCell ref="D5:K5"/>
    <mergeCell ref="N5:N8"/>
    <mergeCell ref="E6:K6"/>
    <mergeCell ref="D6:D8"/>
    <mergeCell ref="E7:F7"/>
    <mergeCell ref="J7:J8"/>
    <mergeCell ref="K7:K8"/>
    <mergeCell ref="H7:H8"/>
    <mergeCell ref="A1:N1"/>
    <mergeCell ref="A2:N2"/>
    <mergeCell ref="M3:N3"/>
    <mergeCell ref="A4:A8"/>
    <mergeCell ref="B4:B8"/>
    <mergeCell ref="G7:G8"/>
    <mergeCell ref="I7:I8"/>
    <mergeCell ref="L5:L8"/>
    <mergeCell ref="C4:C8"/>
    <mergeCell ref="M5:M8"/>
  </mergeCells>
  <printOptions horizontalCentered="1"/>
  <pageMargins left="0" right="0" top="0" bottom="0" header="0" footer="0"/>
  <pageSetup fitToHeight="2" fitToWidth="1" horizontalDpi="600" verticalDpi="600" orientation="landscape" paperSize="9" scale="62" r:id="rId1"/>
  <rowBreaks count="1" manualBreakCount="1">
    <brk id="3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view="pageBreakPreview" zoomScale="70" zoomScaleNormal="75" zoomScaleSheetLayoutView="70" zoomScalePageLayoutView="0" workbookViewId="0" topLeftCell="A1">
      <selection activeCell="C10" sqref="C10:P36"/>
    </sheetView>
  </sheetViews>
  <sheetFormatPr defaultColWidth="8.875" defaultRowHeight="12.75"/>
  <cols>
    <col min="1" max="1" width="55.625" style="2" customWidth="1"/>
    <col min="2" max="2" width="7.375" style="2" customWidth="1"/>
    <col min="3" max="3" width="12.75390625" style="2" customWidth="1"/>
    <col min="4" max="4" width="12.875" style="2" customWidth="1"/>
    <col min="5" max="5" width="13.25390625" style="2" customWidth="1"/>
    <col min="6" max="6" width="11.75390625" style="2" customWidth="1"/>
    <col min="7" max="7" width="13.00390625" style="2" customWidth="1"/>
    <col min="8" max="8" width="13.375" style="2" customWidth="1"/>
    <col min="9" max="9" width="11.875" style="2" customWidth="1"/>
    <col min="10" max="10" width="19.625" style="2" customWidth="1"/>
    <col min="11" max="11" width="13.375" style="2" customWidth="1"/>
    <col min="12" max="12" width="11.875" style="2" customWidth="1"/>
    <col min="13" max="13" width="11.625" style="2" customWidth="1"/>
    <col min="14" max="14" width="11.125" style="2" customWidth="1"/>
    <col min="15" max="15" width="12.125" style="2" customWidth="1"/>
    <col min="16" max="16" width="11.125" style="2" customWidth="1"/>
    <col min="17" max="16384" width="8.875" style="2" customWidth="1"/>
  </cols>
  <sheetData>
    <row r="1" spans="1:16" ht="29.25" customHeight="1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4" t="s">
        <v>30</v>
      </c>
      <c r="P1" s="195"/>
    </row>
    <row r="2" spans="1:16" s="20" customFormat="1" ht="34.5" customHeight="1">
      <c r="A2" s="198" t="s">
        <v>115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s="20" customFormat="1" ht="15" customHeight="1">
      <c r="A3" s="3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99" t="s">
        <v>0</v>
      </c>
      <c r="P3" s="199"/>
    </row>
    <row r="4" spans="1:16" ht="14.25" customHeight="1">
      <c r="A4" s="185"/>
      <c r="B4" s="185" t="s">
        <v>8</v>
      </c>
      <c r="C4" s="185" t="s">
        <v>15</v>
      </c>
      <c r="D4" s="185"/>
      <c r="E4" s="185"/>
      <c r="F4" s="185" t="s">
        <v>16</v>
      </c>
      <c r="G4" s="185"/>
      <c r="H4" s="185"/>
      <c r="I4" s="185"/>
      <c r="J4" s="185"/>
      <c r="K4" s="185"/>
      <c r="L4" s="185"/>
      <c r="M4" s="185"/>
      <c r="N4" s="185"/>
      <c r="O4" s="185"/>
      <c r="P4" s="185"/>
    </row>
    <row r="5" spans="1:16" ht="12" customHeight="1">
      <c r="A5" s="185"/>
      <c r="B5" s="185"/>
      <c r="C5" s="185"/>
      <c r="D5" s="185"/>
      <c r="E5" s="185"/>
      <c r="F5" s="185" t="s">
        <v>2</v>
      </c>
      <c r="G5" s="185"/>
      <c r="H5" s="185"/>
      <c r="I5" s="185"/>
      <c r="J5" s="185"/>
      <c r="K5" s="185"/>
      <c r="L5" s="185"/>
      <c r="M5" s="185"/>
      <c r="N5" s="185" t="s">
        <v>23</v>
      </c>
      <c r="O5" s="185" t="s">
        <v>9</v>
      </c>
      <c r="P5" s="185" t="s">
        <v>10</v>
      </c>
    </row>
    <row r="6" spans="1:16" ht="12.75">
      <c r="A6" s="185"/>
      <c r="B6" s="185"/>
      <c r="C6" s="185"/>
      <c r="D6" s="185"/>
      <c r="E6" s="185"/>
      <c r="F6" s="185" t="s">
        <v>17</v>
      </c>
      <c r="G6" s="185" t="s">
        <v>3</v>
      </c>
      <c r="H6" s="185"/>
      <c r="I6" s="185"/>
      <c r="J6" s="185"/>
      <c r="K6" s="185"/>
      <c r="L6" s="185"/>
      <c r="M6" s="185"/>
      <c r="N6" s="185"/>
      <c r="O6" s="185"/>
      <c r="P6" s="185"/>
    </row>
    <row r="7" spans="1:16" ht="34.5" customHeight="1">
      <c r="A7" s="185"/>
      <c r="B7" s="185"/>
      <c r="C7" s="185" t="s">
        <v>20</v>
      </c>
      <c r="D7" s="185" t="s">
        <v>7</v>
      </c>
      <c r="E7" s="185"/>
      <c r="F7" s="185"/>
      <c r="G7" s="185" t="s">
        <v>4</v>
      </c>
      <c r="H7" s="185"/>
      <c r="I7" s="185" t="s">
        <v>24</v>
      </c>
      <c r="J7" s="193" t="s">
        <v>51</v>
      </c>
      <c r="K7" s="185" t="s">
        <v>18</v>
      </c>
      <c r="L7" s="185" t="s">
        <v>52</v>
      </c>
      <c r="M7" s="185" t="s">
        <v>11</v>
      </c>
      <c r="N7" s="185"/>
      <c r="O7" s="185"/>
      <c r="P7" s="185"/>
    </row>
    <row r="8" spans="1:16" ht="68.25" customHeight="1">
      <c r="A8" s="185"/>
      <c r="B8" s="185"/>
      <c r="C8" s="185"/>
      <c r="D8" s="7" t="s">
        <v>19</v>
      </c>
      <c r="E8" s="7" t="s">
        <v>22</v>
      </c>
      <c r="F8" s="185"/>
      <c r="G8" s="7" t="s">
        <v>20</v>
      </c>
      <c r="H8" s="7" t="s">
        <v>21</v>
      </c>
      <c r="I8" s="185"/>
      <c r="J8" s="193"/>
      <c r="K8" s="185"/>
      <c r="L8" s="185"/>
      <c r="M8" s="185"/>
      <c r="N8" s="185"/>
      <c r="O8" s="185"/>
      <c r="P8" s="185"/>
    </row>
    <row r="9" spans="1:16" ht="12.75" customHeight="1">
      <c r="A9" s="8" t="s">
        <v>5</v>
      </c>
      <c r="B9" s="8" t="s">
        <v>6</v>
      </c>
      <c r="C9" s="8">
        <v>1</v>
      </c>
      <c r="D9" s="8">
        <v>2</v>
      </c>
      <c r="E9" s="8">
        <v>3</v>
      </c>
      <c r="F9" s="8">
        <v>4</v>
      </c>
      <c r="G9" s="8">
        <v>5</v>
      </c>
      <c r="H9" s="8">
        <v>6</v>
      </c>
      <c r="I9" s="8">
        <v>7</v>
      </c>
      <c r="J9" s="24">
        <v>8</v>
      </c>
      <c r="K9" s="8">
        <v>9</v>
      </c>
      <c r="L9" s="8">
        <v>10</v>
      </c>
      <c r="M9" s="8">
        <v>11</v>
      </c>
      <c r="N9" s="8">
        <v>12</v>
      </c>
      <c r="O9" s="8">
        <v>13</v>
      </c>
      <c r="P9" s="8">
        <v>14</v>
      </c>
    </row>
    <row r="10" spans="1:16" ht="25.5">
      <c r="A10" s="95" t="s">
        <v>353</v>
      </c>
      <c r="B10" s="93" t="s">
        <v>455</v>
      </c>
      <c r="C10" s="92">
        <v>90894601</v>
      </c>
      <c r="D10" s="92">
        <v>72010181</v>
      </c>
      <c r="E10" s="92">
        <v>18884420</v>
      </c>
      <c r="F10" s="92">
        <v>78214771</v>
      </c>
      <c r="G10" s="92">
        <v>23260964</v>
      </c>
      <c r="H10" s="92">
        <v>3448184</v>
      </c>
      <c r="I10" s="92">
        <v>45301317</v>
      </c>
      <c r="J10" s="92">
        <v>45174582</v>
      </c>
      <c r="K10" s="92">
        <v>56557</v>
      </c>
      <c r="L10" s="92">
        <v>54421</v>
      </c>
      <c r="M10" s="92">
        <v>9595933</v>
      </c>
      <c r="N10" s="92">
        <v>7869254</v>
      </c>
      <c r="O10" s="92">
        <v>1855157</v>
      </c>
      <c r="P10" s="92">
        <v>2955419</v>
      </c>
    </row>
    <row r="11" spans="1:16" ht="12.75">
      <c r="A11" s="96" t="s">
        <v>75</v>
      </c>
      <c r="B11" s="93" t="s">
        <v>456</v>
      </c>
      <c r="C11" s="92">
        <v>29313639</v>
      </c>
      <c r="D11" s="92">
        <v>21591563</v>
      </c>
      <c r="E11" s="92">
        <v>7722076</v>
      </c>
      <c r="F11" s="92">
        <v>28626620</v>
      </c>
      <c r="G11" s="92">
        <v>8874336</v>
      </c>
      <c r="H11" s="92">
        <v>1353980</v>
      </c>
      <c r="I11" s="92">
        <v>15830459</v>
      </c>
      <c r="J11" s="92">
        <v>15793506</v>
      </c>
      <c r="K11" s="92">
        <v>33714</v>
      </c>
      <c r="L11" s="92">
        <v>33478</v>
      </c>
      <c r="M11" s="92">
        <v>3888111</v>
      </c>
      <c r="N11" s="92">
        <v>256390</v>
      </c>
      <c r="O11" s="92">
        <v>240399</v>
      </c>
      <c r="P11" s="92">
        <v>190230</v>
      </c>
    </row>
    <row r="12" spans="1:16" ht="25.5">
      <c r="A12" s="97" t="s">
        <v>35</v>
      </c>
      <c r="B12" s="93" t="s">
        <v>457</v>
      </c>
      <c r="C12" s="92">
        <v>55701</v>
      </c>
      <c r="D12" s="92">
        <v>53402</v>
      </c>
      <c r="E12" s="92">
        <v>2299</v>
      </c>
      <c r="F12" s="92">
        <v>46076</v>
      </c>
      <c r="G12" s="92">
        <v>248</v>
      </c>
      <c r="H12" s="92">
        <v>132</v>
      </c>
      <c r="I12" s="92">
        <v>38468</v>
      </c>
      <c r="J12" s="92">
        <v>38468</v>
      </c>
      <c r="K12" s="92">
        <v>28</v>
      </c>
      <c r="L12" s="92">
        <v>0</v>
      </c>
      <c r="M12" s="92">
        <v>7332</v>
      </c>
      <c r="N12" s="92">
        <v>5068</v>
      </c>
      <c r="O12" s="92">
        <v>4554</v>
      </c>
      <c r="P12" s="92">
        <v>3</v>
      </c>
    </row>
    <row r="13" spans="1:16" ht="25.5">
      <c r="A13" s="97" t="s">
        <v>422</v>
      </c>
      <c r="B13" s="93" t="s">
        <v>458</v>
      </c>
      <c r="C13" s="92">
        <v>667864</v>
      </c>
      <c r="D13" s="92">
        <v>438002</v>
      </c>
      <c r="E13" s="92">
        <v>229862</v>
      </c>
      <c r="F13" s="92">
        <v>667342</v>
      </c>
      <c r="G13" s="92">
        <v>323775</v>
      </c>
      <c r="H13" s="92">
        <v>85059</v>
      </c>
      <c r="I13" s="92">
        <v>333194</v>
      </c>
      <c r="J13" s="92">
        <v>333194</v>
      </c>
      <c r="K13" s="92">
        <v>506</v>
      </c>
      <c r="L13" s="92">
        <v>506</v>
      </c>
      <c r="M13" s="92">
        <v>9867</v>
      </c>
      <c r="N13" s="92">
        <v>498</v>
      </c>
      <c r="O13" s="92">
        <v>8</v>
      </c>
      <c r="P13" s="92">
        <v>16</v>
      </c>
    </row>
    <row r="14" spans="1:16" ht="12.75">
      <c r="A14" s="98" t="s">
        <v>135</v>
      </c>
      <c r="B14" s="93" t="s">
        <v>459</v>
      </c>
      <c r="C14" s="92">
        <v>240</v>
      </c>
      <c r="D14" s="92">
        <v>240</v>
      </c>
      <c r="E14" s="92">
        <v>0</v>
      </c>
      <c r="F14" s="92">
        <v>240</v>
      </c>
      <c r="G14" s="92">
        <v>229</v>
      </c>
      <c r="H14" s="92">
        <v>1</v>
      </c>
      <c r="I14" s="92">
        <v>11</v>
      </c>
      <c r="J14" s="92">
        <v>11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0</v>
      </c>
    </row>
    <row r="15" spans="1:16" ht="12.75">
      <c r="A15" s="98" t="s">
        <v>137</v>
      </c>
      <c r="B15" s="93" t="s">
        <v>460</v>
      </c>
      <c r="C15" s="92">
        <v>667624</v>
      </c>
      <c r="D15" s="92">
        <v>437762</v>
      </c>
      <c r="E15" s="92">
        <v>229862</v>
      </c>
      <c r="F15" s="92">
        <v>667102</v>
      </c>
      <c r="G15" s="92">
        <v>323546</v>
      </c>
      <c r="H15" s="92">
        <v>85058</v>
      </c>
      <c r="I15" s="92">
        <v>333183</v>
      </c>
      <c r="J15" s="92">
        <v>333183</v>
      </c>
      <c r="K15" s="92">
        <v>506</v>
      </c>
      <c r="L15" s="92">
        <v>506</v>
      </c>
      <c r="M15" s="92">
        <v>9867</v>
      </c>
      <c r="N15" s="92">
        <v>498</v>
      </c>
      <c r="O15" s="92">
        <v>8</v>
      </c>
      <c r="P15" s="92">
        <v>16</v>
      </c>
    </row>
    <row r="16" spans="1:16" ht="38.25">
      <c r="A16" s="97" t="s">
        <v>54</v>
      </c>
      <c r="B16" s="93" t="s">
        <v>461</v>
      </c>
      <c r="C16" s="92">
        <v>20329866</v>
      </c>
      <c r="D16" s="92">
        <v>15181131</v>
      </c>
      <c r="E16" s="92">
        <v>5148735</v>
      </c>
      <c r="F16" s="92">
        <v>20131455</v>
      </c>
      <c r="G16" s="92">
        <v>6012285</v>
      </c>
      <c r="H16" s="92">
        <v>979987</v>
      </c>
      <c r="I16" s="92">
        <v>10735106</v>
      </c>
      <c r="J16" s="92">
        <v>10704365</v>
      </c>
      <c r="K16" s="92">
        <v>30330</v>
      </c>
      <c r="L16" s="92">
        <v>30232</v>
      </c>
      <c r="M16" s="92">
        <v>3353734</v>
      </c>
      <c r="N16" s="92">
        <v>126721</v>
      </c>
      <c r="O16" s="92">
        <v>47095</v>
      </c>
      <c r="P16" s="92">
        <v>24595</v>
      </c>
    </row>
    <row r="17" spans="1:16" ht="12.75">
      <c r="A17" s="98" t="s">
        <v>69</v>
      </c>
      <c r="B17" s="93" t="s">
        <v>462</v>
      </c>
      <c r="C17" s="92">
        <v>6040128</v>
      </c>
      <c r="D17" s="92">
        <v>5190523</v>
      </c>
      <c r="E17" s="92">
        <v>849605</v>
      </c>
      <c r="F17" s="92">
        <v>5995382</v>
      </c>
      <c r="G17" s="92">
        <v>1077760</v>
      </c>
      <c r="H17" s="92">
        <v>142448</v>
      </c>
      <c r="I17" s="92">
        <v>4552245</v>
      </c>
      <c r="J17" s="92">
        <v>4551938</v>
      </c>
      <c r="K17" s="92">
        <v>275</v>
      </c>
      <c r="L17" s="92">
        <v>275</v>
      </c>
      <c r="M17" s="92">
        <v>365102</v>
      </c>
      <c r="N17" s="92">
        <v>28987</v>
      </c>
      <c r="O17" s="92">
        <v>6288</v>
      </c>
      <c r="P17" s="92">
        <v>9471</v>
      </c>
    </row>
    <row r="18" spans="1:16" ht="12.75">
      <c r="A18" s="98" t="s">
        <v>70</v>
      </c>
      <c r="B18" s="93" t="s">
        <v>463</v>
      </c>
      <c r="C18" s="92">
        <v>73121</v>
      </c>
      <c r="D18" s="92">
        <v>42640</v>
      </c>
      <c r="E18" s="92">
        <v>30481</v>
      </c>
      <c r="F18" s="92">
        <v>72102</v>
      </c>
      <c r="G18" s="92">
        <v>46882</v>
      </c>
      <c r="H18" s="92">
        <v>4443</v>
      </c>
      <c r="I18" s="92">
        <v>22937</v>
      </c>
      <c r="J18" s="92">
        <v>22937</v>
      </c>
      <c r="K18" s="92">
        <v>0</v>
      </c>
      <c r="L18" s="92">
        <v>0</v>
      </c>
      <c r="M18" s="92">
        <v>2283</v>
      </c>
      <c r="N18" s="92">
        <v>5</v>
      </c>
      <c r="O18" s="92">
        <v>0</v>
      </c>
      <c r="P18" s="92">
        <v>1014</v>
      </c>
    </row>
    <row r="19" spans="1:16" ht="12.75">
      <c r="A19" s="98" t="s">
        <v>71</v>
      </c>
      <c r="B19" s="93" t="s">
        <v>464</v>
      </c>
      <c r="C19" s="92">
        <v>48220</v>
      </c>
      <c r="D19" s="92">
        <v>35615</v>
      </c>
      <c r="E19" s="92">
        <v>12605</v>
      </c>
      <c r="F19" s="92">
        <v>43189</v>
      </c>
      <c r="G19" s="92">
        <v>3561</v>
      </c>
      <c r="H19" s="92">
        <v>352</v>
      </c>
      <c r="I19" s="92">
        <v>26648</v>
      </c>
      <c r="J19" s="92">
        <v>26646</v>
      </c>
      <c r="K19" s="92">
        <v>0</v>
      </c>
      <c r="L19" s="92">
        <v>0</v>
      </c>
      <c r="M19" s="92">
        <v>12980</v>
      </c>
      <c r="N19" s="92">
        <v>1089</v>
      </c>
      <c r="O19" s="92">
        <v>3853</v>
      </c>
      <c r="P19" s="92">
        <v>89</v>
      </c>
    </row>
    <row r="20" spans="1:16" ht="12.75">
      <c r="A20" s="98" t="s">
        <v>72</v>
      </c>
      <c r="B20" s="93" t="s">
        <v>465</v>
      </c>
      <c r="C20" s="92">
        <v>14096799</v>
      </c>
      <c r="D20" s="92">
        <v>9861940</v>
      </c>
      <c r="E20" s="92">
        <v>4234859</v>
      </c>
      <c r="F20" s="92">
        <v>13949671</v>
      </c>
      <c r="G20" s="92">
        <v>4872143</v>
      </c>
      <c r="H20" s="92">
        <v>831260</v>
      </c>
      <c r="I20" s="92">
        <v>6075112</v>
      </c>
      <c r="J20" s="92">
        <v>6044680</v>
      </c>
      <c r="K20" s="92">
        <v>29549</v>
      </c>
      <c r="L20" s="92">
        <v>29451</v>
      </c>
      <c r="M20" s="92">
        <v>2972867</v>
      </c>
      <c r="N20" s="92">
        <v>96170</v>
      </c>
      <c r="O20" s="92">
        <v>36953</v>
      </c>
      <c r="P20" s="92">
        <v>14005</v>
      </c>
    </row>
    <row r="21" spans="1:16" ht="25.5">
      <c r="A21" s="99" t="s">
        <v>111</v>
      </c>
      <c r="B21" s="93" t="s">
        <v>466</v>
      </c>
      <c r="C21" s="92">
        <v>6183454</v>
      </c>
      <c r="D21" s="92">
        <v>4260043</v>
      </c>
      <c r="E21" s="92">
        <v>1923411</v>
      </c>
      <c r="F21" s="92">
        <v>6157527</v>
      </c>
      <c r="G21" s="92">
        <v>1576958</v>
      </c>
      <c r="H21" s="92">
        <v>283180</v>
      </c>
      <c r="I21" s="92">
        <v>2247915</v>
      </c>
      <c r="J21" s="92">
        <v>2228987</v>
      </c>
      <c r="K21" s="92">
        <v>13</v>
      </c>
      <c r="L21" s="92">
        <v>0</v>
      </c>
      <c r="M21" s="92">
        <v>2332641</v>
      </c>
      <c r="N21" s="92">
        <v>18165</v>
      </c>
      <c r="O21" s="92">
        <v>2109</v>
      </c>
      <c r="P21" s="92">
        <v>5653</v>
      </c>
    </row>
    <row r="22" spans="1:16" ht="12.75">
      <c r="A22" s="98" t="s">
        <v>77</v>
      </c>
      <c r="B22" s="93" t="s">
        <v>467</v>
      </c>
      <c r="C22" s="92">
        <v>71598</v>
      </c>
      <c r="D22" s="92">
        <v>50413</v>
      </c>
      <c r="E22" s="92">
        <v>21185</v>
      </c>
      <c r="F22" s="92">
        <v>71111</v>
      </c>
      <c r="G22" s="92">
        <v>11939</v>
      </c>
      <c r="H22" s="92">
        <v>1484</v>
      </c>
      <c r="I22" s="92">
        <v>58164</v>
      </c>
      <c r="J22" s="92">
        <v>58164</v>
      </c>
      <c r="K22" s="92">
        <v>506</v>
      </c>
      <c r="L22" s="92">
        <v>506</v>
      </c>
      <c r="M22" s="92">
        <v>502</v>
      </c>
      <c r="N22" s="92">
        <v>470</v>
      </c>
      <c r="O22" s="92">
        <v>1</v>
      </c>
      <c r="P22" s="92">
        <v>16</v>
      </c>
    </row>
    <row r="23" spans="1:16" ht="51">
      <c r="A23" s="97" t="s">
        <v>48</v>
      </c>
      <c r="B23" s="93" t="s">
        <v>468</v>
      </c>
      <c r="C23" s="92">
        <v>7091615</v>
      </c>
      <c r="D23" s="92">
        <v>5016186</v>
      </c>
      <c r="E23" s="92">
        <v>2075429</v>
      </c>
      <c r="F23" s="92">
        <v>6742243</v>
      </c>
      <c r="G23" s="92">
        <v>2131833</v>
      </c>
      <c r="H23" s="92">
        <v>241131</v>
      </c>
      <c r="I23" s="92">
        <v>4112791</v>
      </c>
      <c r="J23" s="92">
        <v>4106580</v>
      </c>
      <c r="K23" s="92">
        <v>3356</v>
      </c>
      <c r="L23" s="92">
        <v>3246</v>
      </c>
      <c r="M23" s="92">
        <v>494263</v>
      </c>
      <c r="N23" s="92">
        <v>124273</v>
      </c>
      <c r="O23" s="92">
        <v>61882</v>
      </c>
      <c r="P23" s="92">
        <v>163217</v>
      </c>
    </row>
    <row r="24" spans="1:16" ht="12.75">
      <c r="A24" s="98" t="s">
        <v>149</v>
      </c>
      <c r="B24" s="93" t="s">
        <v>469</v>
      </c>
      <c r="C24" s="92">
        <v>6980856</v>
      </c>
      <c r="D24" s="92">
        <v>4918598</v>
      </c>
      <c r="E24" s="92">
        <v>2062258</v>
      </c>
      <c r="F24" s="92">
        <v>6632532</v>
      </c>
      <c r="G24" s="92">
        <v>2131833</v>
      </c>
      <c r="H24" s="92">
        <v>241131</v>
      </c>
      <c r="I24" s="92">
        <v>4108211</v>
      </c>
      <c r="J24" s="92">
        <v>4102000</v>
      </c>
      <c r="K24" s="92">
        <v>3356</v>
      </c>
      <c r="L24" s="92">
        <v>3246</v>
      </c>
      <c r="M24" s="92">
        <v>389132</v>
      </c>
      <c r="N24" s="92">
        <v>123621</v>
      </c>
      <c r="O24" s="92">
        <v>61871</v>
      </c>
      <c r="P24" s="92">
        <v>162832</v>
      </c>
    </row>
    <row r="25" spans="1:16" ht="25.5">
      <c r="A25" s="99" t="s">
        <v>111</v>
      </c>
      <c r="B25" s="93" t="s">
        <v>470</v>
      </c>
      <c r="C25" s="92">
        <v>894639</v>
      </c>
      <c r="D25" s="92">
        <v>560274</v>
      </c>
      <c r="E25" s="92">
        <v>334365</v>
      </c>
      <c r="F25" s="92">
        <v>834023</v>
      </c>
      <c r="G25" s="92">
        <v>216710</v>
      </c>
      <c r="H25" s="92">
        <v>30283</v>
      </c>
      <c r="I25" s="92">
        <v>528214</v>
      </c>
      <c r="J25" s="92">
        <v>527200</v>
      </c>
      <c r="K25" s="92">
        <v>3</v>
      </c>
      <c r="L25" s="92">
        <v>0</v>
      </c>
      <c r="M25" s="92">
        <v>89096</v>
      </c>
      <c r="N25" s="92">
        <v>10222</v>
      </c>
      <c r="O25" s="92">
        <v>4565</v>
      </c>
      <c r="P25" s="92">
        <v>45829</v>
      </c>
    </row>
    <row r="26" spans="1:16" ht="12.75">
      <c r="A26" s="98" t="s">
        <v>152</v>
      </c>
      <c r="B26" s="93" t="s">
        <v>471</v>
      </c>
      <c r="C26" s="92">
        <v>110759</v>
      </c>
      <c r="D26" s="92">
        <v>97588</v>
      </c>
      <c r="E26" s="92">
        <v>13171</v>
      </c>
      <c r="F26" s="92">
        <v>109711</v>
      </c>
      <c r="G26" s="92">
        <v>0</v>
      </c>
      <c r="H26" s="92">
        <v>0</v>
      </c>
      <c r="I26" s="92">
        <v>4580</v>
      </c>
      <c r="J26" s="92">
        <v>4580</v>
      </c>
      <c r="K26" s="92">
        <v>0</v>
      </c>
      <c r="L26" s="92">
        <v>0</v>
      </c>
      <c r="M26" s="92">
        <v>105131</v>
      </c>
      <c r="N26" s="92">
        <v>652</v>
      </c>
      <c r="O26" s="92">
        <v>11</v>
      </c>
      <c r="P26" s="92">
        <v>385</v>
      </c>
    </row>
    <row r="27" spans="1:16" ht="25.5">
      <c r="A27" s="97" t="s">
        <v>154</v>
      </c>
      <c r="B27" s="93" t="s">
        <v>472</v>
      </c>
      <c r="C27" s="92">
        <v>1240191</v>
      </c>
      <c r="D27" s="92">
        <v>953255</v>
      </c>
      <c r="E27" s="92">
        <v>286936</v>
      </c>
      <c r="F27" s="92">
        <v>1110615</v>
      </c>
      <c r="G27" s="92">
        <v>418134</v>
      </c>
      <c r="H27" s="92">
        <v>49155</v>
      </c>
      <c r="I27" s="92">
        <v>669064</v>
      </c>
      <c r="J27" s="92">
        <v>669063</v>
      </c>
      <c r="K27" s="92">
        <v>0</v>
      </c>
      <c r="L27" s="92">
        <v>0</v>
      </c>
      <c r="M27" s="92">
        <v>23417</v>
      </c>
      <c r="N27" s="92">
        <v>300</v>
      </c>
      <c r="O27" s="92">
        <v>126861</v>
      </c>
      <c r="P27" s="92">
        <v>2415</v>
      </c>
    </row>
    <row r="28" spans="1:16" ht="38.25">
      <c r="A28" s="98" t="s">
        <v>42</v>
      </c>
      <c r="B28" s="93" t="s">
        <v>473</v>
      </c>
      <c r="C28" s="92">
        <v>1240170</v>
      </c>
      <c r="D28" s="92">
        <v>953255</v>
      </c>
      <c r="E28" s="92">
        <v>286915</v>
      </c>
      <c r="F28" s="92">
        <v>1110594</v>
      </c>
      <c r="G28" s="92">
        <v>418134</v>
      </c>
      <c r="H28" s="92">
        <v>49155</v>
      </c>
      <c r="I28" s="92">
        <v>669043</v>
      </c>
      <c r="J28" s="92">
        <v>669042</v>
      </c>
      <c r="K28" s="92">
        <v>0</v>
      </c>
      <c r="L28" s="92">
        <v>0</v>
      </c>
      <c r="M28" s="92">
        <v>23417</v>
      </c>
      <c r="N28" s="92">
        <v>300</v>
      </c>
      <c r="O28" s="92">
        <v>126861</v>
      </c>
      <c r="P28" s="92">
        <v>2415</v>
      </c>
    </row>
    <row r="29" spans="1:16" ht="38.25">
      <c r="A29" s="98" t="s">
        <v>157</v>
      </c>
      <c r="B29" s="93" t="s">
        <v>474</v>
      </c>
      <c r="C29" s="92">
        <v>21</v>
      </c>
      <c r="D29" s="92">
        <v>0</v>
      </c>
      <c r="E29" s="92">
        <v>21</v>
      </c>
      <c r="F29" s="92">
        <v>21</v>
      </c>
      <c r="G29" s="92">
        <v>0</v>
      </c>
      <c r="H29" s="92">
        <v>0</v>
      </c>
      <c r="I29" s="92">
        <v>21</v>
      </c>
      <c r="J29" s="92">
        <v>21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</row>
    <row r="30" spans="1:16" ht="25.5">
      <c r="A30" s="96" t="s">
        <v>81</v>
      </c>
      <c r="B30" s="93" t="s">
        <v>475</v>
      </c>
      <c r="C30" s="92">
        <v>679438</v>
      </c>
      <c r="D30" s="92">
        <v>473663</v>
      </c>
      <c r="E30" s="92">
        <v>205775</v>
      </c>
      <c r="F30" s="92">
        <v>562789</v>
      </c>
      <c r="G30" s="92">
        <v>136712</v>
      </c>
      <c r="H30" s="92">
        <v>15879</v>
      </c>
      <c r="I30" s="92">
        <v>249855</v>
      </c>
      <c r="J30" s="92">
        <v>249798</v>
      </c>
      <c r="K30" s="92">
        <v>0</v>
      </c>
      <c r="L30" s="92">
        <v>0</v>
      </c>
      <c r="M30" s="92">
        <v>176222</v>
      </c>
      <c r="N30" s="92">
        <v>88656</v>
      </c>
      <c r="O30" s="92">
        <v>11663</v>
      </c>
      <c r="P30" s="92">
        <v>16330</v>
      </c>
    </row>
    <row r="31" spans="1:16" ht="25.5">
      <c r="A31" s="97" t="s">
        <v>164</v>
      </c>
      <c r="B31" s="93" t="s">
        <v>476</v>
      </c>
      <c r="C31" s="92">
        <v>2683</v>
      </c>
      <c r="D31" s="92">
        <v>2653</v>
      </c>
      <c r="E31" s="92">
        <v>30</v>
      </c>
      <c r="F31" s="92">
        <v>1638</v>
      </c>
      <c r="G31" s="92">
        <v>412</v>
      </c>
      <c r="H31" s="92">
        <v>149</v>
      </c>
      <c r="I31" s="92">
        <v>975</v>
      </c>
      <c r="J31" s="92">
        <v>975</v>
      </c>
      <c r="K31" s="92">
        <v>0</v>
      </c>
      <c r="L31" s="92">
        <v>0</v>
      </c>
      <c r="M31" s="92">
        <v>251</v>
      </c>
      <c r="N31" s="92">
        <v>563</v>
      </c>
      <c r="O31" s="92">
        <v>335</v>
      </c>
      <c r="P31" s="92">
        <v>147</v>
      </c>
    </row>
    <row r="32" spans="1:16" ht="12.75">
      <c r="A32" s="97" t="s">
        <v>79</v>
      </c>
      <c r="B32" s="93" t="s">
        <v>477</v>
      </c>
      <c r="C32" s="92">
        <v>99662</v>
      </c>
      <c r="D32" s="92">
        <v>94114</v>
      </c>
      <c r="E32" s="92">
        <v>5548</v>
      </c>
      <c r="F32" s="92">
        <v>11769</v>
      </c>
      <c r="G32" s="92">
        <v>0</v>
      </c>
      <c r="H32" s="92">
        <v>0</v>
      </c>
      <c r="I32" s="92">
        <v>2017</v>
      </c>
      <c r="J32" s="92">
        <v>2017</v>
      </c>
      <c r="K32" s="92">
        <v>0</v>
      </c>
      <c r="L32" s="92">
        <v>0</v>
      </c>
      <c r="M32" s="92">
        <v>9752</v>
      </c>
      <c r="N32" s="92">
        <v>67446</v>
      </c>
      <c r="O32" s="92">
        <v>7305</v>
      </c>
      <c r="P32" s="92">
        <v>13142</v>
      </c>
    </row>
    <row r="33" spans="1:16" ht="38.25">
      <c r="A33" s="97" t="s">
        <v>78</v>
      </c>
      <c r="B33" s="93" t="s">
        <v>478</v>
      </c>
      <c r="C33" s="92">
        <v>86284</v>
      </c>
      <c r="D33" s="92">
        <v>54958</v>
      </c>
      <c r="E33" s="92">
        <v>31326</v>
      </c>
      <c r="F33" s="92">
        <v>84892</v>
      </c>
      <c r="G33" s="92">
        <v>13938</v>
      </c>
      <c r="H33" s="92">
        <v>1377</v>
      </c>
      <c r="I33" s="92">
        <v>40624</v>
      </c>
      <c r="J33" s="92">
        <v>40624</v>
      </c>
      <c r="K33" s="92">
        <v>0</v>
      </c>
      <c r="L33" s="92">
        <v>0</v>
      </c>
      <c r="M33" s="92">
        <v>30330</v>
      </c>
      <c r="N33" s="92">
        <v>691</v>
      </c>
      <c r="O33" s="92">
        <v>14</v>
      </c>
      <c r="P33" s="92">
        <v>687</v>
      </c>
    </row>
    <row r="34" spans="1:16" ht="38.25">
      <c r="A34" s="97" t="s">
        <v>85</v>
      </c>
      <c r="B34" s="93" t="s">
        <v>479</v>
      </c>
      <c r="C34" s="92">
        <v>490809</v>
      </c>
      <c r="D34" s="92">
        <v>321938</v>
      </c>
      <c r="E34" s="92">
        <v>168871</v>
      </c>
      <c r="F34" s="92">
        <v>464490</v>
      </c>
      <c r="G34" s="92">
        <v>122362</v>
      </c>
      <c r="H34" s="92">
        <v>14353</v>
      </c>
      <c r="I34" s="92">
        <v>206239</v>
      </c>
      <c r="J34" s="92">
        <v>206182</v>
      </c>
      <c r="K34" s="92">
        <v>0</v>
      </c>
      <c r="L34" s="92">
        <v>0</v>
      </c>
      <c r="M34" s="92">
        <v>135889</v>
      </c>
      <c r="N34" s="92">
        <v>19956</v>
      </c>
      <c r="O34" s="92">
        <v>4009</v>
      </c>
      <c r="P34" s="92">
        <v>2354</v>
      </c>
    </row>
    <row r="35" spans="1:16" ht="25.5">
      <c r="A35" s="95" t="s">
        <v>453</v>
      </c>
      <c r="B35" s="93" t="s">
        <v>480</v>
      </c>
      <c r="C35" s="92">
        <v>61192222</v>
      </c>
      <c r="D35" s="92">
        <v>48644199</v>
      </c>
      <c r="E35" s="92">
        <v>12548023</v>
      </c>
      <c r="F35" s="92">
        <v>55524424</v>
      </c>
      <c r="G35" s="92">
        <v>16308848</v>
      </c>
      <c r="H35" s="92">
        <v>2286682</v>
      </c>
      <c r="I35" s="92">
        <v>33192838</v>
      </c>
      <c r="J35" s="92">
        <v>33096195</v>
      </c>
      <c r="K35" s="92">
        <v>26863</v>
      </c>
      <c r="L35" s="92">
        <v>24842</v>
      </c>
      <c r="M35" s="92">
        <v>5995875</v>
      </c>
      <c r="N35" s="92">
        <v>1975996</v>
      </c>
      <c r="O35" s="92">
        <v>776659</v>
      </c>
      <c r="P35" s="92">
        <v>2915143</v>
      </c>
    </row>
    <row r="36" spans="1:16" ht="12.75">
      <c r="A36" s="95" t="s">
        <v>41</v>
      </c>
      <c r="B36" s="93" t="s">
        <v>481</v>
      </c>
      <c r="C36" s="92">
        <v>248552204</v>
      </c>
      <c r="D36" s="92">
        <v>191244136</v>
      </c>
      <c r="E36" s="92">
        <v>57308068</v>
      </c>
      <c r="F36" s="92">
        <v>227832329</v>
      </c>
      <c r="G36" s="92">
        <v>68283542</v>
      </c>
      <c r="H36" s="92">
        <v>10144863</v>
      </c>
      <c r="I36" s="92">
        <v>129339231</v>
      </c>
      <c r="J36" s="92">
        <v>128984938</v>
      </c>
      <c r="K36" s="92">
        <v>185562</v>
      </c>
      <c r="L36" s="92">
        <v>180709</v>
      </c>
      <c r="M36" s="92">
        <v>30023994</v>
      </c>
      <c r="N36" s="92">
        <v>10815991</v>
      </c>
      <c r="O36" s="92">
        <v>3378461</v>
      </c>
      <c r="P36" s="92">
        <v>6525423</v>
      </c>
    </row>
  </sheetData>
  <sheetProtection/>
  <mergeCells count="22">
    <mergeCell ref="O1:P1"/>
    <mergeCell ref="A1:N1"/>
    <mergeCell ref="K7:K8"/>
    <mergeCell ref="D7:E7"/>
    <mergeCell ref="F4:P4"/>
    <mergeCell ref="F5:M5"/>
    <mergeCell ref="A2:P2"/>
    <mergeCell ref="O3:P3"/>
    <mergeCell ref="A4:A8"/>
    <mergeCell ref="B4:B8"/>
    <mergeCell ref="O5:O8"/>
    <mergeCell ref="G7:H7"/>
    <mergeCell ref="P5:P8"/>
    <mergeCell ref="M7:M8"/>
    <mergeCell ref="G6:M6"/>
    <mergeCell ref="J7:J8"/>
    <mergeCell ref="F6:F8"/>
    <mergeCell ref="L7:L8"/>
    <mergeCell ref="C7:C8"/>
    <mergeCell ref="C4:E6"/>
    <mergeCell ref="N5:N8"/>
    <mergeCell ref="I7:I8"/>
  </mergeCells>
  <printOptions horizontalCentered="1"/>
  <pageMargins left="0" right="0" top="0" bottom="0" header="0" footer="0"/>
  <pageSetup fitToHeight="2" fitToWidth="2" horizontalDpi="600" verticalDpi="600" orientation="landscape" paperSize="9" scale="60" r:id="rId1"/>
  <rowBreaks count="1" manualBreakCount="1">
    <brk id="3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view="pageBreakPreview" zoomScaleSheetLayoutView="100" zoomScalePageLayoutView="0" workbookViewId="0" topLeftCell="A94">
      <selection activeCell="C5" sqref="C5:I110"/>
    </sheetView>
  </sheetViews>
  <sheetFormatPr defaultColWidth="9.00390625" defaultRowHeight="12.75"/>
  <cols>
    <col min="1" max="1" width="44.25390625" style="0" customWidth="1"/>
    <col min="3" max="4" width="13.125" style="0" customWidth="1"/>
    <col min="5" max="5" width="11.75390625" style="0" customWidth="1"/>
    <col min="6" max="7" width="17.625" style="0" customWidth="1"/>
    <col min="8" max="8" width="10.00390625" style="0" customWidth="1"/>
    <col min="9" max="9" width="16.75390625" style="0" customWidth="1"/>
    <col min="10" max="10" width="10.125" style="0" bestFit="1" customWidth="1"/>
    <col min="11" max="11" width="13.625" style="0" customWidth="1"/>
  </cols>
  <sheetData>
    <row r="1" spans="1:6" s="41" customFormat="1" ht="12.75">
      <c r="A1" s="38"/>
      <c r="B1" s="39"/>
      <c r="C1" s="39"/>
      <c r="D1" s="40"/>
      <c r="F1" s="42" t="s">
        <v>47</v>
      </c>
    </row>
    <row r="2" spans="1:14" s="41" customFormat="1" ht="12.75">
      <c r="A2" s="43" t="s">
        <v>36</v>
      </c>
      <c r="B2" s="44"/>
      <c r="C2" s="44"/>
      <c r="D2" s="45"/>
      <c r="F2" s="46"/>
      <c r="H2" s="46"/>
      <c r="I2" s="46" t="s">
        <v>37</v>
      </c>
      <c r="J2" s="46"/>
      <c r="K2" s="46"/>
      <c r="L2" s="46"/>
      <c r="M2" s="46"/>
      <c r="N2" s="46"/>
    </row>
    <row r="3" spans="1:9" s="49" customFormat="1" ht="89.25">
      <c r="A3" s="47"/>
      <c r="B3" s="48" t="s">
        <v>8</v>
      </c>
      <c r="C3" s="69" t="s">
        <v>113</v>
      </c>
      <c r="D3" s="37" t="s">
        <v>17</v>
      </c>
      <c r="E3" s="37" t="s">
        <v>38</v>
      </c>
      <c r="F3" s="37" t="s">
        <v>39</v>
      </c>
      <c r="G3" s="37" t="s">
        <v>73</v>
      </c>
      <c r="H3" s="37" t="s">
        <v>101</v>
      </c>
      <c r="I3" s="37" t="s">
        <v>102</v>
      </c>
    </row>
    <row r="4" spans="1:9" s="49" customFormat="1" ht="12.75">
      <c r="A4" s="47" t="s">
        <v>5</v>
      </c>
      <c r="B4" s="48" t="s">
        <v>6</v>
      </c>
      <c r="C4" s="48">
        <v>1</v>
      </c>
      <c r="D4" s="37">
        <v>2</v>
      </c>
      <c r="E4" s="48">
        <v>3</v>
      </c>
      <c r="F4" s="37">
        <v>4</v>
      </c>
      <c r="G4" s="48">
        <v>5</v>
      </c>
      <c r="H4" s="37">
        <v>6</v>
      </c>
      <c r="I4" s="48">
        <v>7</v>
      </c>
    </row>
    <row r="5" spans="1:9" ht="51">
      <c r="A5" s="95" t="s">
        <v>103</v>
      </c>
      <c r="B5" s="93" t="s">
        <v>171</v>
      </c>
      <c r="C5" s="92">
        <v>1365</v>
      </c>
      <c r="D5" s="92">
        <v>24144177</v>
      </c>
      <c r="E5" s="92">
        <v>16504463</v>
      </c>
      <c r="F5" s="92">
        <v>6061422</v>
      </c>
      <c r="G5" s="92">
        <v>1577825</v>
      </c>
      <c r="H5" s="92">
        <v>8</v>
      </c>
      <c r="I5" s="92">
        <v>459</v>
      </c>
    </row>
    <row r="6" spans="1:9" ht="51">
      <c r="A6" s="95" t="s">
        <v>104</v>
      </c>
      <c r="B6" s="93" t="s">
        <v>172</v>
      </c>
      <c r="C6" s="92">
        <v>66</v>
      </c>
      <c r="D6" s="92">
        <v>195479</v>
      </c>
      <c r="E6" s="92">
        <v>115109</v>
      </c>
      <c r="F6" s="92">
        <v>75238</v>
      </c>
      <c r="G6" s="92">
        <v>5128</v>
      </c>
      <c r="H6" s="92">
        <v>0</v>
      </c>
      <c r="I6" s="92">
        <v>4</v>
      </c>
    </row>
    <row r="7" spans="1:9" ht="38.25">
      <c r="A7" s="95" t="s">
        <v>105</v>
      </c>
      <c r="B7" s="93" t="s">
        <v>173</v>
      </c>
      <c r="C7" s="92">
        <v>1191</v>
      </c>
      <c r="D7" s="92">
        <v>6967</v>
      </c>
      <c r="E7" s="92">
        <v>3938</v>
      </c>
      <c r="F7" s="92">
        <v>2643</v>
      </c>
      <c r="G7" s="92">
        <v>360</v>
      </c>
      <c r="H7" s="92">
        <v>0</v>
      </c>
      <c r="I7" s="92">
        <v>26</v>
      </c>
    </row>
    <row r="8" spans="1:9" ht="127.5">
      <c r="A8" s="95" t="s">
        <v>106</v>
      </c>
      <c r="B8" s="93" t="s">
        <v>174</v>
      </c>
      <c r="C8" s="92">
        <v>609</v>
      </c>
      <c r="D8" s="92">
        <v>476330</v>
      </c>
      <c r="E8" s="92">
        <v>223553</v>
      </c>
      <c r="F8" s="92">
        <v>212458</v>
      </c>
      <c r="G8" s="92">
        <v>40144</v>
      </c>
      <c r="H8" s="92">
        <v>0</v>
      </c>
      <c r="I8" s="92">
        <v>175</v>
      </c>
    </row>
    <row r="9" spans="1:9" ht="25.5">
      <c r="A9" s="95" t="s">
        <v>107</v>
      </c>
      <c r="B9" s="93" t="s">
        <v>175</v>
      </c>
      <c r="C9" s="92">
        <v>22</v>
      </c>
      <c r="D9" s="92">
        <v>24212</v>
      </c>
      <c r="E9" s="92">
        <v>23833</v>
      </c>
      <c r="F9" s="92">
        <v>375</v>
      </c>
      <c r="G9" s="92">
        <v>4</v>
      </c>
      <c r="H9" s="92">
        <v>0</v>
      </c>
      <c r="I9" s="92">
        <v>0</v>
      </c>
    </row>
    <row r="10" spans="1:9" ht="51">
      <c r="A10" s="95" t="s">
        <v>108</v>
      </c>
      <c r="B10" s="93" t="s">
        <v>176</v>
      </c>
      <c r="C10" s="92">
        <v>142687</v>
      </c>
      <c r="D10" s="92">
        <v>35846932</v>
      </c>
      <c r="E10" s="92">
        <v>21879330</v>
      </c>
      <c r="F10" s="92">
        <v>10880760</v>
      </c>
      <c r="G10" s="92">
        <v>3063695</v>
      </c>
      <c r="H10" s="123" t="s">
        <v>170</v>
      </c>
      <c r="I10" s="92">
        <v>23147</v>
      </c>
    </row>
    <row r="11" spans="1:9" ht="25.5">
      <c r="A11" s="95" t="s">
        <v>116</v>
      </c>
      <c r="B11" s="93" t="s">
        <v>177</v>
      </c>
      <c r="C11" s="92">
        <v>23</v>
      </c>
      <c r="D11" s="92">
        <v>81</v>
      </c>
      <c r="E11" s="92">
        <v>40</v>
      </c>
      <c r="F11" s="92">
        <v>40</v>
      </c>
      <c r="G11" s="92">
        <v>1</v>
      </c>
      <c r="H11" s="92">
        <v>0</v>
      </c>
      <c r="I11" s="92">
        <v>0</v>
      </c>
    </row>
    <row r="12" spans="1:9" ht="114.75">
      <c r="A12" s="95" t="s">
        <v>178</v>
      </c>
      <c r="B12" s="93" t="s">
        <v>179</v>
      </c>
      <c r="C12" s="92">
        <v>532</v>
      </c>
      <c r="D12" s="92">
        <v>264158</v>
      </c>
      <c r="E12" s="92">
        <v>34530</v>
      </c>
      <c r="F12" s="92">
        <v>23774</v>
      </c>
      <c r="G12" s="92">
        <v>205833</v>
      </c>
      <c r="H12" s="92">
        <v>0</v>
      </c>
      <c r="I12" s="92">
        <v>21</v>
      </c>
    </row>
    <row r="13" spans="1:13" s="41" customFormat="1" ht="36.75" customHeight="1">
      <c r="A13" s="107" t="s">
        <v>180</v>
      </c>
      <c r="B13" s="108"/>
      <c r="C13" s="123"/>
      <c r="D13" s="123"/>
      <c r="E13" s="123"/>
      <c r="F13" s="123"/>
      <c r="G13" s="123"/>
      <c r="H13" s="123"/>
      <c r="I13" s="123"/>
      <c r="J13" s="46"/>
      <c r="K13" s="46"/>
      <c r="L13" s="61"/>
      <c r="M13" s="46"/>
    </row>
    <row r="14" spans="1:9" ht="25.5">
      <c r="A14" s="96" t="s">
        <v>94</v>
      </c>
      <c r="B14" s="93" t="s">
        <v>181</v>
      </c>
      <c r="C14" s="123" t="s">
        <v>170</v>
      </c>
      <c r="D14" s="92">
        <v>72343</v>
      </c>
      <c r="E14" s="123" t="s">
        <v>170</v>
      </c>
      <c r="F14" s="123" t="s">
        <v>170</v>
      </c>
      <c r="G14" s="123" t="s">
        <v>170</v>
      </c>
      <c r="H14" s="123" t="s">
        <v>170</v>
      </c>
      <c r="I14" s="123" t="s">
        <v>170</v>
      </c>
    </row>
    <row r="15" spans="1:13" s="41" customFormat="1" ht="21" customHeight="1">
      <c r="A15" s="109" t="s">
        <v>182</v>
      </c>
      <c r="B15" s="108"/>
      <c r="C15" s="123"/>
      <c r="D15" s="123"/>
      <c r="E15" s="123"/>
      <c r="F15" s="123"/>
      <c r="G15" s="123"/>
      <c r="H15" s="123"/>
      <c r="I15" s="123"/>
      <c r="J15" s="46"/>
      <c r="K15" s="46"/>
      <c r="L15" s="61"/>
      <c r="M15" s="46"/>
    </row>
    <row r="16" spans="1:9" ht="12.75">
      <c r="A16" s="97" t="s">
        <v>183</v>
      </c>
      <c r="B16" s="93" t="s">
        <v>184</v>
      </c>
      <c r="C16" s="123" t="s">
        <v>170</v>
      </c>
      <c r="D16" s="92">
        <v>9569</v>
      </c>
      <c r="E16" s="123" t="s">
        <v>170</v>
      </c>
      <c r="F16" s="123" t="s">
        <v>170</v>
      </c>
      <c r="G16" s="123" t="s">
        <v>170</v>
      </c>
      <c r="H16" s="123" t="s">
        <v>170</v>
      </c>
      <c r="I16" s="123" t="s">
        <v>170</v>
      </c>
    </row>
    <row r="17" spans="1:9" ht="25.5">
      <c r="A17" s="98" t="s">
        <v>185</v>
      </c>
      <c r="B17" s="93" t="s">
        <v>186</v>
      </c>
      <c r="C17" s="123" t="s">
        <v>170</v>
      </c>
      <c r="D17" s="92">
        <v>2417</v>
      </c>
      <c r="E17" s="123" t="s">
        <v>170</v>
      </c>
      <c r="F17" s="123" t="s">
        <v>170</v>
      </c>
      <c r="G17" s="123" t="s">
        <v>170</v>
      </c>
      <c r="H17" s="123" t="s">
        <v>170</v>
      </c>
      <c r="I17" s="123" t="s">
        <v>170</v>
      </c>
    </row>
    <row r="18" spans="1:9" ht="51">
      <c r="A18" s="97" t="s">
        <v>187</v>
      </c>
      <c r="B18" s="93" t="s">
        <v>188</v>
      </c>
      <c r="C18" s="123" t="s">
        <v>170</v>
      </c>
      <c r="D18" s="92">
        <v>158</v>
      </c>
      <c r="E18" s="123" t="s">
        <v>170</v>
      </c>
      <c r="F18" s="123" t="s">
        <v>170</v>
      </c>
      <c r="G18" s="123" t="s">
        <v>170</v>
      </c>
      <c r="H18" s="123" t="s">
        <v>170</v>
      </c>
      <c r="I18" s="123" t="s">
        <v>170</v>
      </c>
    </row>
    <row r="19" spans="1:9" ht="25.5">
      <c r="A19" s="98" t="s">
        <v>185</v>
      </c>
      <c r="B19" s="93" t="s">
        <v>189</v>
      </c>
      <c r="C19" s="123" t="s">
        <v>170</v>
      </c>
      <c r="D19" s="92">
        <v>0</v>
      </c>
      <c r="E19" s="123" t="s">
        <v>170</v>
      </c>
      <c r="F19" s="123" t="s">
        <v>170</v>
      </c>
      <c r="G19" s="123" t="s">
        <v>170</v>
      </c>
      <c r="H19" s="123" t="s">
        <v>170</v>
      </c>
      <c r="I19" s="123" t="s">
        <v>170</v>
      </c>
    </row>
    <row r="20" spans="1:13" s="41" customFormat="1" ht="12.75">
      <c r="A20" s="109" t="s">
        <v>190</v>
      </c>
      <c r="B20" s="108"/>
      <c r="C20" s="123"/>
      <c r="D20" s="123"/>
      <c r="E20" s="123"/>
      <c r="F20" s="123"/>
      <c r="G20" s="123"/>
      <c r="H20" s="123"/>
      <c r="I20" s="123"/>
      <c r="J20" s="50"/>
      <c r="K20" s="50"/>
      <c r="L20" s="50"/>
      <c r="M20" s="50"/>
    </row>
    <row r="21" spans="1:9" ht="38.25">
      <c r="A21" s="97" t="s">
        <v>191</v>
      </c>
      <c r="B21" s="93" t="s">
        <v>192</v>
      </c>
      <c r="C21" s="123" t="s">
        <v>170</v>
      </c>
      <c r="D21" s="92">
        <v>266</v>
      </c>
      <c r="E21" s="123" t="s">
        <v>170</v>
      </c>
      <c r="F21" s="123" t="s">
        <v>170</v>
      </c>
      <c r="G21" s="123" t="s">
        <v>170</v>
      </c>
      <c r="H21" s="123" t="s">
        <v>170</v>
      </c>
      <c r="I21" s="123" t="s">
        <v>170</v>
      </c>
    </row>
    <row r="22" spans="1:9" ht="25.5">
      <c r="A22" s="98" t="s">
        <v>185</v>
      </c>
      <c r="B22" s="93" t="s">
        <v>193</v>
      </c>
      <c r="C22" s="123" t="s">
        <v>170</v>
      </c>
      <c r="D22" s="92">
        <v>204</v>
      </c>
      <c r="E22" s="123" t="s">
        <v>170</v>
      </c>
      <c r="F22" s="123" t="s">
        <v>170</v>
      </c>
      <c r="G22" s="123" t="s">
        <v>170</v>
      </c>
      <c r="H22" s="123" t="s">
        <v>170</v>
      </c>
      <c r="I22" s="123" t="s">
        <v>170</v>
      </c>
    </row>
    <row r="23" spans="1:9" ht="38.25">
      <c r="A23" s="97" t="s">
        <v>194</v>
      </c>
      <c r="B23" s="93" t="s">
        <v>195</v>
      </c>
      <c r="C23" s="123" t="s">
        <v>170</v>
      </c>
      <c r="D23" s="92">
        <v>49208</v>
      </c>
      <c r="E23" s="123" t="s">
        <v>170</v>
      </c>
      <c r="F23" s="123" t="s">
        <v>170</v>
      </c>
      <c r="G23" s="123" t="s">
        <v>170</v>
      </c>
      <c r="H23" s="123" t="s">
        <v>170</v>
      </c>
      <c r="I23" s="123" t="s">
        <v>170</v>
      </c>
    </row>
    <row r="24" spans="1:9" ht="25.5">
      <c r="A24" s="98" t="s">
        <v>185</v>
      </c>
      <c r="B24" s="93" t="s">
        <v>196</v>
      </c>
      <c r="C24" s="123" t="s">
        <v>170</v>
      </c>
      <c r="D24" s="92">
        <v>133</v>
      </c>
      <c r="E24" s="123" t="s">
        <v>170</v>
      </c>
      <c r="F24" s="123" t="s">
        <v>170</v>
      </c>
      <c r="G24" s="123" t="s">
        <v>170</v>
      </c>
      <c r="H24" s="123" t="s">
        <v>170</v>
      </c>
      <c r="I24" s="123" t="s">
        <v>170</v>
      </c>
    </row>
    <row r="25" spans="1:13" s="38" customFormat="1" ht="21" customHeight="1">
      <c r="A25" s="109" t="s">
        <v>197</v>
      </c>
      <c r="B25" s="108"/>
      <c r="C25" s="123"/>
      <c r="D25" s="123"/>
      <c r="E25" s="123"/>
      <c r="F25" s="123"/>
      <c r="G25" s="123"/>
      <c r="H25" s="123"/>
      <c r="I25" s="123"/>
      <c r="J25" s="52"/>
      <c r="K25" s="52"/>
      <c r="L25" s="52"/>
      <c r="M25" s="52"/>
    </row>
    <row r="26" spans="1:9" ht="25.5">
      <c r="A26" s="97" t="s">
        <v>198</v>
      </c>
      <c r="B26" s="93" t="s">
        <v>199</v>
      </c>
      <c r="C26" s="123" t="s">
        <v>170</v>
      </c>
      <c r="D26" s="92">
        <v>10851572</v>
      </c>
      <c r="E26" s="123" t="s">
        <v>170</v>
      </c>
      <c r="F26" s="123" t="s">
        <v>170</v>
      </c>
      <c r="G26" s="123" t="s">
        <v>170</v>
      </c>
      <c r="H26" s="123" t="s">
        <v>170</v>
      </c>
      <c r="I26" s="123" t="s">
        <v>170</v>
      </c>
    </row>
    <row r="27" spans="1:9" ht="25.5">
      <c r="A27" s="98" t="s">
        <v>185</v>
      </c>
      <c r="B27" s="93" t="s">
        <v>200</v>
      </c>
      <c r="C27" s="123" t="s">
        <v>170</v>
      </c>
      <c r="D27" s="92">
        <v>2737937</v>
      </c>
      <c r="E27" s="123" t="s">
        <v>170</v>
      </c>
      <c r="F27" s="123" t="s">
        <v>170</v>
      </c>
      <c r="G27" s="123" t="s">
        <v>170</v>
      </c>
      <c r="H27" s="123" t="s">
        <v>170</v>
      </c>
      <c r="I27" s="123" t="s">
        <v>170</v>
      </c>
    </row>
    <row r="28" spans="1:13" s="65" customFormat="1" ht="12.75">
      <c r="A28" s="110" t="s">
        <v>201</v>
      </c>
      <c r="B28" s="108"/>
      <c r="C28" s="123"/>
      <c r="D28" s="123"/>
      <c r="E28" s="123"/>
      <c r="F28" s="123"/>
      <c r="G28" s="123"/>
      <c r="H28" s="123"/>
      <c r="I28" s="123"/>
      <c r="J28" s="64"/>
      <c r="K28" s="64"/>
      <c r="L28" s="64"/>
      <c r="M28" s="64"/>
    </row>
    <row r="29" spans="1:9" ht="76.5">
      <c r="A29" s="98" t="s">
        <v>542</v>
      </c>
      <c r="B29" s="93" t="s">
        <v>543</v>
      </c>
      <c r="C29" s="123" t="s">
        <v>170</v>
      </c>
      <c r="D29" s="92">
        <v>6439456</v>
      </c>
      <c r="E29" s="123" t="s">
        <v>170</v>
      </c>
      <c r="F29" s="123" t="s">
        <v>170</v>
      </c>
      <c r="G29" s="123" t="s">
        <v>170</v>
      </c>
      <c r="H29" s="123" t="s">
        <v>170</v>
      </c>
      <c r="I29" s="123" t="s">
        <v>170</v>
      </c>
    </row>
    <row r="30" spans="1:9" ht="114.75">
      <c r="A30" s="99" t="s">
        <v>202</v>
      </c>
      <c r="B30" s="93" t="s">
        <v>203</v>
      </c>
      <c r="C30" s="123" t="s">
        <v>170</v>
      </c>
      <c r="D30" s="92">
        <v>1477412</v>
      </c>
      <c r="E30" s="123" t="s">
        <v>170</v>
      </c>
      <c r="F30" s="123" t="s">
        <v>170</v>
      </c>
      <c r="G30" s="123" t="s">
        <v>170</v>
      </c>
      <c r="H30" s="123" t="s">
        <v>170</v>
      </c>
      <c r="I30" s="123" t="s">
        <v>170</v>
      </c>
    </row>
    <row r="31" spans="1:13" s="65" customFormat="1" ht="12.75">
      <c r="A31" s="109" t="s">
        <v>185</v>
      </c>
      <c r="B31" s="108" t="s">
        <v>204</v>
      </c>
      <c r="C31" s="123" t="s">
        <v>170</v>
      </c>
      <c r="D31" s="123">
        <v>188633</v>
      </c>
      <c r="E31" s="123" t="s">
        <v>170</v>
      </c>
      <c r="F31" s="123" t="s">
        <v>170</v>
      </c>
      <c r="G31" s="123" t="s">
        <v>170</v>
      </c>
      <c r="H31" s="123" t="s">
        <v>170</v>
      </c>
      <c r="I31" s="123" t="s">
        <v>170</v>
      </c>
      <c r="J31" s="64"/>
      <c r="K31" s="64"/>
      <c r="L31" s="64"/>
      <c r="M31" s="64"/>
    </row>
    <row r="32" spans="1:9" ht="12.75">
      <c r="A32" s="97" t="s">
        <v>205</v>
      </c>
      <c r="B32" s="93"/>
      <c r="C32" s="123"/>
      <c r="D32" s="92"/>
      <c r="E32" s="123"/>
      <c r="F32" s="123"/>
      <c r="G32" s="123"/>
      <c r="H32" s="123"/>
      <c r="I32" s="123"/>
    </row>
    <row r="33" spans="1:9" ht="25.5">
      <c r="A33" s="98" t="s">
        <v>206</v>
      </c>
      <c r="B33" s="93" t="s">
        <v>207</v>
      </c>
      <c r="C33" s="123" t="s">
        <v>170</v>
      </c>
      <c r="D33" s="92">
        <v>7550325</v>
      </c>
      <c r="E33" s="123" t="s">
        <v>170</v>
      </c>
      <c r="F33" s="123" t="s">
        <v>170</v>
      </c>
      <c r="G33" s="123" t="s">
        <v>170</v>
      </c>
      <c r="H33" s="123" t="s">
        <v>170</v>
      </c>
      <c r="I33" s="123" t="s">
        <v>170</v>
      </c>
    </row>
    <row r="34" spans="1:13" s="65" customFormat="1" ht="12.75">
      <c r="A34" s="109" t="s">
        <v>185</v>
      </c>
      <c r="B34" s="108" t="s">
        <v>208</v>
      </c>
      <c r="C34" s="123" t="s">
        <v>170</v>
      </c>
      <c r="D34" s="123">
        <v>62</v>
      </c>
      <c r="E34" s="123" t="s">
        <v>170</v>
      </c>
      <c r="F34" s="123" t="s">
        <v>170</v>
      </c>
      <c r="G34" s="123" t="s">
        <v>170</v>
      </c>
      <c r="H34" s="123" t="s">
        <v>170</v>
      </c>
      <c r="I34" s="123" t="s">
        <v>170</v>
      </c>
      <c r="J34" s="64"/>
      <c r="K34" s="64"/>
      <c r="L34" s="64"/>
      <c r="M34" s="64"/>
    </row>
    <row r="35" spans="1:9" ht="12.75">
      <c r="A35" s="97" t="s">
        <v>209</v>
      </c>
      <c r="B35" s="93"/>
      <c r="C35" s="123"/>
      <c r="D35" s="92"/>
      <c r="E35" s="123"/>
      <c r="F35" s="123"/>
      <c r="G35" s="123"/>
      <c r="H35" s="123"/>
      <c r="I35" s="123"/>
    </row>
    <row r="36" spans="1:9" ht="25.5">
      <c r="A36" s="98" t="s">
        <v>210</v>
      </c>
      <c r="B36" s="93" t="s">
        <v>211</v>
      </c>
      <c r="C36" s="123" t="s">
        <v>170</v>
      </c>
      <c r="D36" s="92">
        <v>5569061</v>
      </c>
      <c r="E36" s="123" t="s">
        <v>170</v>
      </c>
      <c r="F36" s="123" t="s">
        <v>170</v>
      </c>
      <c r="G36" s="123" t="s">
        <v>170</v>
      </c>
      <c r="H36" s="123" t="s">
        <v>170</v>
      </c>
      <c r="I36" s="123" t="s">
        <v>170</v>
      </c>
    </row>
    <row r="37" spans="1:9" ht="25.5">
      <c r="A37" s="97" t="s">
        <v>185</v>
      </c>
      <c r="B37" s="93" t="s">
        <v>212</v>
      </c>
      <c r="C37" s="123" t="s">
        <v>170</v>
      </c>
      <c r="D37" s="92">
        <v>1804685</v>
      </c>
      <c r="E37" s="123" t="s">
        <v>170</v>
      </c>
      <c r="F37" s="123" t="s">
        <v>170</v>
      </c>
      <c r="G37" s="123" t="s">
        <v>170</v>
      </c>
      <c r="H37" s="123" t="s">
        <v>170</v>
      </c>
      <c r="I37" s="123" t="s">
        <v>170</v>
      </c>
    </row>
    <row r="38" spans="1:13" s="63" customFormat="1" ht="29.25" customHeight="1">
      <c r="A38" s="110" t="s">
        <v>213</v>
      </c>
      <c r="B38" s="108" t="s">
        <v>214</v>
      </c>
      <c r="C38" s="123" t="s">
        <v>170</v>
      </c>
      <c r="D38" s="123">
        <v>25416271</v>
      </c>
      <c r="E38" s="123" t="s">
        <v>170</v>
      </c>
      <c r="F38" s="123" t="s">
        <v>170</v>
      </c>
      <c r="G38" s="123" t="s">
        <v>170</v>
      </c>
      <c r="H38" s="123" t="s">
        <v>170</v>
      </c>
      <c r="I38" s="123" t="s">
        <v>170</v>
      </c>
      <c r="J38" s="62"/>
      <c r="K38" s="62"/>
      <c r="L38" s="62"/>
      <c r="M38" s="62"/>
    </row>
    <row r="39" spans="1:9" ht="12.75">
      <c r="A39" s="98" t="s">
        <v>7</v>
      </c>
      <c r="B39" s="93"/>
      <c r="C39" s="123"/>
      <c r="D39" s="92"/>
      <c r="E39" s="123"/>
      <c r="F39" s="123"/>
      <c r="G39" s="123"/>
      <c r="H39" s="123"/>
      <c r="I39" s="123"/>
    </row>
    <row r="40" spans="1:9" ht="12.75">
      <c r="A40" s="99" t="s">
        <v>215</v>
      </c>
      <c r="B40" s="93" t="s">
        <v>216</v>
      </c>
      <c r="C40" s="123" t="s">
        <v>170</v>
      </c>
      <c r="D40" s="92">
        <v>24857392</v>
      </c>
      <c r="E40" s="123" t="s">
        <v>170</v>
      </c>
      <c r="F40" s="123" t="s">
        <v>170</v>
      </c>
      <c r="G40" s="123" t="s">
        <v>170</v>
      </c>
      <c r="H40" s="123" t="s">
        <v>170</v>
      </c>
      <c r="I40" s="123" t="s">
        <v>170</v>
      </c>
    </row>
    <row r="41" spans="1:9" ht="25.5">
      <c r="A41" s="98" t="s">
        <v>185</v>
      </c>
      <c r="B41" s="93" t="s">
        <v>217</v>
      </c>
      <c r="C41" s="123" t="s">
        <v>170</v>
      </c>
      <c r="D41" s="92">
        <v>2690</v>
      </c>
      <c r="E41" s="123" t="s">
        <v>170</v>
      </c>
      <c r="F41" s="123" t="s">
        <v>170</v>
      </c>
      <c r="G41" s="123" t="s">
        <v>170</v>
      </c>
      <c r="H41" s="123" t="s">
        <v>170</v>
      </c>
      <c r="I41" s="123" t="s">
        <v>170</v>
      </c>
    </row>
    <row r="42" spans="1:9" ht="12.75">
      <c r="A42" s="99" t="s">
        <v>218</v>
      </c>
      <c r="B42" s="93" t="s">
        <v>219</v>
      </c>
      <c r="C42" s="123" t="s">
        <v>170</v>
      </c>
      <c r="D42" s="92">
        <v>558879</v>
      </c>
      <c r="E42" s="123" t="s">
        <v>170</v>
      </c>
      <c r="F42" s="123" t="s">
        <v>170</v>
      </c>
      <c r="G42" s="123" t="s">
        <v>170</v>
      </c>
      <c r="H42" s="123" t="s">
        <v>170</v>
      </c>
      <c r="I42" s="123" t="s">
        <v>170</v>
      </c>
    </row>
    <row r="43" spans="1:13" s="38" customFormat="1" ht="21" customHeight="1">
      <c r="A43" s="109" t="s">
        <v>185</v>
      </c>
      <c r="B43" s="108" t="s">
        <v>220</v>
      </c>
      <c r="C43" s="123" t="s">
        <v>170</v>
      </c>
      <c r="D43" s="123">
        <v>234264</v>
      </c>
      <c r="E43" s="123" t="s">
        <v>170</v>
      </c>
      <c r="F43" s="123" t="s">
        <v>170</v>
      </c>
      <c r="G43" s="123" t="s">
        <v>170</v>
      </c>
      <c r="H43" s="123" t="s">
        <v>170</v>
      </c>
      <c r="I43" s="123" t="s">
        <v>170</v>
      </c>
      <c r="J43" s="51"/>
      <c r="K43" s="51"/>
      <c r="L43" s="66"/>
      <c r="M43" s="51"/>
    </row>
    <row r="44" spans="1:9" ht="12.75">
      <c r="A44" s="97" t="s">
        <v>205</v>
      </c>
      <c r="B44" s="93"/>
      <c r="C44" s="123"/>
      <c r="D44" s="92"/>
      <c r="E44" s="123"/>
      <c r="F44" s="123"/>
      <c r="G44" s="123"/>
      <c r="H44" s="123"/>
      <c r="I44" s="123"/>
    </row>
    <row r="45" spans="1:13" s="38" customFormat="1" ht="20.25" customHeight="1">
      <c r="A45" s="110" t="s">
        <v>221</v>
      </c>
      <c r="B45" s="108" t="s">
        <v>222</v>
      </c>
      <c r="C45" s="123" t="s">
        <v>170</v>
      </c>
      <c r="D45" s="123">
        <v>2245279</v>
      </c>
      <c r="E45" s="123" t="s">
        <v>170</v>
      </c>
      <c r="F45" s="123" t="s">
        <v>170</v>
      </c>
      <c r="G45" s="123" t="s">
        <v>170</v>
      </c>
      <c r="H45" s="123" t="s">
        <v>170</v>
      </c>
      <c r="I45" s="123" t="s">
        <v>170</v>
      </c>
      <c r="J45" s="51"/>
      <c r="K45" s="51"/>
      <c r="L45" s="66"/>
      <c r="M45" s="51"/>
    </row>
    <row r="46" spans="1:9" ht="12.75">
      <c r="A46" s="98" t="s">
        <v>7</v>
      </c>
      <c r="B46" s="93"/>
      <c r="C46" s="123"/>
      <c r="D46" s="92"/>
      <c r="E46" s="123"/>
      <c r="F46" s="123"/>
      <c r="G46" s="123"/>
      <c r="H46" s="123"/>
      <c r="I46" s="123"/>
    </row>
    <row r="47" spans="1:9" ht="12.75">
      <c r="A47" s="99" t="s">
        <v>215</v>
      </c>
      <c r="B47" s="93" t="s">
        <v>223</v>
      </c>
      <c r="C47" s="123" t="s">
        <v>170</v>
      </c>
      <c r="D47" s="92">
        <v>773190</v>
      </c>
      <c r="E47" s="123" t="s">
        <v>170</v>
      </c>
      <c r="F47" s="123" t="s">
        <v>170</v>
      </c>
      <c r="G47" s="123" t="s">
        <v>170</v>
      </c>
      <c r="H47" s="123" t="s">
        <v>170</v>
      </c>
      <c r="I47" s="123" t="s">
        <v>170</v>
      </c>
    </row>
    <row r="48" spans="1:9" ht="25.5">
      <c r="A48" s="98" t="s">
        <v>185</v>
      </c>
      <c r="B48" s="93" t="s">
        <v>224</v>
      </c>
      <c r="C48" s="123" t="s">
        <v>170</v>
      </c>
      <c r="D48" s="92">
        <v>40</v>
      </c>
      <c r="E48" s="123" t="s">
        <v>170</v>
      </c>
      <c r="F48" s="123" t="s">
        <v>170</v>
      </c>
      <c r="G48" s="123" t="s">
        <v>170</v>
      </c>
      <c r="H48" s="123" t="s">
        <v>170</v>
      </c>
      <c r="I48" s="123" t="s">
        <v>170</v>
      </c>
    </row>
    <row r="49" spans="1:9" ht="12.75">
      <c r="A49" s="99" t="s">
        <v>218</v>
      </c>
      <c r="B49" s="93" t="s">
        <v>225</v>
      </c>
      <c r="C49" s="123" t="s">
        <v>170</v>
      </c>
      <c r="D49" s="92">
        <v>1472089</v>
      </c>
      <c r="E49" s="123" t="s">
        <v>170</v>
      </c>
      <c r="F49" s="123" t="s">
        <v>170</v>
      </c>
      <c r="G49" s="123" t="s">
        <v>170</v>
      </c>
      <c r="H49" s="123" t="s">
        <v>170</v>
      </c>
      <c r="I49" s="123" t="s">
        <v>170</v>
      </c>
    </row>
    <row r="50" spans="1:13" s="41" customFormat="1" ht="12.75">
      <c r="A50" s="109" t="s">
        <v>185</v>
      </c>
      <c r="B50" s="108" t="s">
        <v>226</v>
      </c>
      <c r="C50" s="123" t="s">
        <v>170</v>
      </c>
      <c r="D50" s="123">
        <v>810312</v>
      </c>
      <c r="E50" s="123" t="s">
        <v>170</v>
      </c>
      <c r="F50" s="123" t="s">
        <v>170</v>
      </c>
      <c r="G50" s="123" t="s">
        <v>170</v>
      </c>
      <c r="H50" s="123" t="s">
        <v>170</v>
      </c>
      <c r="I50" s="123" t="s">
        <v>170</v>
      </c>
      <c r="J50" s="50"/>
      <c r="K50" s="50"/>
      <c r="L50" s="50"/>
      <c r="M50" s="50"/>
    </row>
    <row r="51" spans="1:9" ht="12.75">
      <c r="A51" s="97" t="s">
        <v>190</v>
      </c>
      <c r="B51" s="93"/>
      <c r="C51" s="123"/>
      <c r="D51" s="92"/>
      <c r="E51" s="123"/>
      <c r="F51" s="123"/>
      <c r="G51" s="123"/>
      <c r="H51" s="123"/>
      <c r="I51" s="123"/>
    </row>
    <row r="52" spans="1:9" ht="25.5">
      <c r="A52" s="98" t="s">
        <v>227</v>
      </c>
      <c r="B52" s="93" t="s">
        <v>228</v>
      </c>
      <c r="C52" s="123" t="s">
        <v>170</v>
      </c>
      <c r="D52" s="92">
        <v>1452646</v>
      </c>
      <c r="E52" s="123" t="s">
        <v>170</v>
      </c>
      <c r="F52" s="123" t="s">
        <v>170</v>
      </c>
      <c r="G52" s="123" t="s">
        <v>170</v>
      </c>
      <c r="H52" s="123" t="s">
        <v>170</v>
      </c>
      <c r="I52" s="123" t="s">
        <v>170</v>
      </c>
    </row>
    <row r="53" spans="1:13" s="63" customFormat="1" ht="18" customHeight="1">
      <c r="A53" s="109" t="s">
        <v>185</v>
      </c>
      <c r="B53" s="108" t="s">
        <v>229</v>
      </c>
      <c r="C53" s="123" t="s">
        <v>170</v>
      </c>
      <c r="D53" s="123">
        <v>398975</v>
      </c>
      <c r="E53" s="123" t="s">
        <v>170</v>
      </c>
      <c r="F53" s="123" t="s">
        <v>170</v>
      </c>
      <c r="G53" s="123" t="s">
        <v>170</v>
      </c>
      <c r="H53" s="123" t="s">
        <v>170</v>
      </c>
      <c r="I53" s="123" t="s">
        <v>170</v>
      </c>
      <c r="J53" s="62"/>
      <c r="K53" s="62"/>
      <c r="L53" s="62"/>
      <c r="M53" s="62"/>
    </row>
    <row r="54" spans="1:9" ht="12.75">
      <c r="A54" s="97" t="s">
        <v>230</v>
      </c>
      <c r="B54" s="93"/>
      <c r="C54" s="123"/>
      <c r="D54" s="92"/>
      <c r="E54" s="123"/>
      <c r="F54" s="123"/>
      <c r="G54" s="123"/>
      <c r="H54" s="123"/>
      <c r="I54" s="123"/>
    </row>
    <row r="55" spans="1:9" ht="38.25">
      <c r="A55" s="98" t="s">
        <v>231</v>
      </c>
      <c r="B55" s="93" t="s">
        <v>232</v>
      </c>
      <c r="C55" s="123" t="s">
        <v>170</v>
      </c>
      <c r="D55" s="92">
        <v>2095</v>
      </c>
      <c r="E55" s="123" t="s">
        <v>170</v>
      </c>
      <c r="F55" s="123" t="s">
        <v>170</v>
      </c>
      <c r="G55" s="123" t="s">
        <v>170</v>
      </c>
      <c r="H55" s="123" t="s">
        <v>170</v>
      </c>
      <c r="I55" s="123" t="s">
        <v>170</v>
      </c>
    </row>
    <row r="56" spans="1:9" ht="25.5">
      <c r="A56" s="97" t="s">
        <v>185</v>
      </c>
      <c r="B56" s="93" t="s">
        <v>233</v>
      </c>
      <c r="C56" s="123" t="s">
        <v>170</v>
      </c>
      <c r="D56" s="92">
        <v>237</v>
      </c>
      <c r="E56" s="123" t="s">
        <v>170</v>
      </c>
      <c r="F56" s="123" t="s">
        <v>170</v>
      </c>
      <c r="G56" s="123" t="s">
        <v>170</v>
      </c>
      <c r="H56" s="123" t="s">
        <v>170</v>
      </c>
      <c r="I56" s="123" t="s">
        <v>170</v>
      </c>
    </row>
    <row r="57" spans="1:9" ht="63.75">
      <c r="A57" s="98" t="s">
        <v>234</v>
      </c>
      <c r="B57" s="93" t="s">
        <v>235</v>
      </c>
      <c r="C57" s="123" t="s">
        <v>170</v>
      </c>
      <c r="D57" s="92">
        <v>15</v>
      </c>
      <c r="E57" s="123" t="s">
        <v>170</v>
      </c>
      <c r="F57" s="123" t="s">
        <v>170</v>
      </c>
      <c r="G57" s="123" t="s">
        <v>170</v>
      </c>
      <c r="H57" s="123" t="s">
        <v>170</v>
      </c>
      <c r="I57" s="123" t="s">
        <v>170</v>
      </c>
    </row>
    <row r="58" spans="1:13" s="65" customFormat="1" ht="12.75">
      <c r="A58" s="109" t="s">
        <v>185</v>
      </c>
      <c r="B58" s="108" t="s">
        <v>236</v>
      </c>
      <c r="C58" s="123" t="s">
        <v>170</v>
      </c>
      <c r="D58" s="123">
        <v>0</v>
      </c>
      <c r="E58" s="123" t="s">
        <v>170</v>
      </c>
      <c r="F58" s="123" t="s">
        <v>170</v>
      </c>
      <c r="G58" s="123" t="s">
        <v>170</v>
      </c>
      <c r="H58" s="123" t="s">
        <v>170</v>
      </c>
      <c r="I58" s="123" t="s">
        <v>170</v>
      </c>
      <c r="J58" s="64"/>
      <c r="K58" s="64"/>
      <c r="L58" s="64"/>
      <c r="M58" s="64"/>
    </row>
    <row r="59" spans="1:9" ht="12.75">
      <c r="A59" s="97" t="s">
        <v>237</v>
      </c>
      <c r="B59" s="93"/>
      <c r="C59" s="123"/>
      <c r="D59" s="92"/>
      <c r="E59" s="123"/>
      <c r="F59" s="123"/>
      <c r="G59" s="123"/>
      <c r="H59" s="123"/>
      <c r="I59" s="123"/>
    </row>
    <row r="60" spans="1:9" ht="51">
      <c r="A60" s="98" t="s">
        <v>238</v>
      </c>
      <c r="B60" s="93" t="s">
        <v>239</v>
      </c>
      <c r="C60" s="123" t="s">
        <v>170</v>
      </c>
      <c r="D60" s="92">
        <v>362</v>
      </c>
      <c r="E60" s="123" t="s">
        <v>170</v>
      </c>
      <c r="F60" s="123" t="s">
        <v>170</v>
      </c>
      <c r="G60" s="123" t="s">
        <v>170</v>
      </c>
      <c r="H60" s="123" t="s">
        <v>170</v>
      </c>
      <c r="I60" s="123" t="s">
        <v>170</v>
      </c>
    </row>
    <row r="61" spans="1:9" ht="25.5">
      <c r="A61" s="97" t="s">
        <v>185</v>
      </c>
      <c r="B61" s="93" t="s">
        <v>240</v>
      </c>
      <c r="C61" s="123" t="s">
        <v>170</v>
      </c>
      <c r="D61" s="92">
        <v>101</v>
      </c>
      <c r="E61" s="123" t="s">
        <v>170</v>
      </c>
      <c r="F61" s="123" t="s">
        <v>170</v>
      </c>
      <c r="G61" s="123" t="s">
        <v>170</v>
      </c>
      <c r="H61" s="123" t="s">
        <v>170</v>
      </c>
      <c r="I61" s="123" t="s">
        <v>170</v>
      </c>
    </row>
    <row r="62" spans="1:9" ht="51">
      <c r="A62" s="98" t="s">
        <v>241</v>
      </c>
      <c r="B62" s="93" t="s">
        <v>242</v>
      </c>
      <c r="C62" s="123" t="s">
        <v>170</v>
      </c>
      <c r="D62" s="92">
        <v>874</v>
      </c>
      <c r="E62" s="123" t="s">
        <v>170</v>
      </c>
      <c r="F62" s="123" t="s">
        <v>170</v>
      </c>
      <c r="G62" s="123" t="s">
        <v>170</v>
      </c>
      <c r="H62" s="123" t="s">
        <v>170</v>
      </c>
      <c r="I62" s="123" t="s">
        <v>170</v>
      </c>
    </row>
    <row r="63" spans="1:9" ht="25.5">
      <c r="A63" s="97" t="s">
        <v>185</v>
      </c>
      <c r="B63" s="93" t="s">
        <v>243</v>
      </c>
      <c r="C63" s="123" t="s">
        <v>170</v>
      </c>
      <c r="D63" s="92">
        <v>152</v>
      </c>
      <c r="E63" s="123" t="s">
        <v>170</v>
      </c>
      <c r="F63" s="123" t="s">
        <v>170</v>
      </c>
      <c r="G63" s="123" t="s">
        <v>170</v>
      </c>
      <c r="H63" s="123" t="s">
        <v>170</v>
      </c>
      <c r="I63" s="123" t="s">
        <v>170</v>
      </c>
    </row>
    <row r="64" spans="1:9" ht="38.25">
      <c r="A64" s="98" t="s">
        <v>244</v>
      </c>
      <c r="B64" s="93" t="s">
        <v>245</v>
      </c>
      <c r="C64" s="123" t="s">
        <v>170</v>
      </c>
      <c r="D64" s="92">
        <v>50234</v>
      </c>
      <c r="E64" s="123" t="s">
        <v>170</v>
      </c>
      <c r="F64" s="123" t="s">
        <v>170</v>
      </c>
      <c r="G64" s="123" t="s">
        <v>170</v>
      </c>
      <c r="H64" s="123" t="s">
        <v>170</v>
      </c>
      <c r="I64" s="123" t="s">
        <v>170</v>
      </c>
    </row>
    <row r="65" spans="1:13" s="38" customFormat="1" ht="43.5" customHeight="1">
      <c r="A65" s="109" t="s">
        <v>185</v>
      </c>
      <c r="B65" s="108" t="s">
        <v>246</v>
      </c>
      <c r="C65" s="123" t="s">
        <v>170</v>
      </c>
      <c r="D65" s="123">
        <v>32795</v>
      </c>
      <c r="E65" s="123" t="s">
        <v>170</v>
      </c>
      <c r="F65" s="123" t="s">
        <v>170</v>
      </c>
      <c r="G65" s="123" t="s">
        <v>170</v>
      </c>
      <c r="H65" s="123" t="s">
        <v>170</v>
      </c>
      <c r="I65" s="123" t="s">
        <v>170</v>
      </c>
      <c r="J65" s="52"/>
      <c r="K65" s="52"/>
      <c r="L65" s="52"/>
      <c r="M65" s="52"/>
    </row>
    <row r="66" spans="1:9" ht="12.75">
      <c r="A66" s="97" t="s">
        <v>247</v>
      </c>
      <c r="B66" s="93"/>
      <c r="C66" s="123"/>
      <c r="D66" s="92"/>
      <c r="E66" s="123"/>
      <c r="F66" s="123"/>
      <c r="G66" s="123"/>
      <c r="H66" s="123"/>
      <c r="I66" s="123"/>
    </row>
    <row r="67" spans="1:9" ht="38.25">
      <c r="A67" s="98" t="s">
        <v>248</v>
      </c>
      <c r="B67" s="93" t="s">
        <v>249</v>
      </c>
      <c r="C67" s="123" t="s">
        <v>170</v>
      </c>
      <c r="D67" s="92">
        <v>6516351</v>
      </c>
      <c r="E67" s="123" t="s">
        <v>170</v>
      </c>
      <c r="F67" s="123" t="s">
        <v>170</v>
      </c>
      <c r="G67" s="123" t="s">
        <v>170</v>
      </c>
      <c r="H67" s="123" t="s">
        <v>170</v>
      </c>
      <c r="I67" s="123" t="s">
        <v>170</v>
      </c>
    </row>
    <row r="68" spans="1:15" s="65" customFormat="1" ht="21.75" customHeight="1">
      <c r="A68" s="110" t="s">
        <v>185</v>
      </c>
      <c r="B68" s="108" t="s">
        <v>250</v>
      </c>
      <c r="C68" s="123" t="s">
        <v>170</v>
      </c>
      <c r="D68" s="123">
        <v>1385017</v>
      </c>
      <c r="E68" s="123" t="s">
        <v>170</v>
      </c>
      <c r="F68" s="123" t="s">
        <v>170</v>
      </c>
      <c r="G68" s="123" t="s">
        <v>170</v>
      </c>
      <c r="H68" s="123" t="s">
        <v>170</v>
      </c>
      <c r="I68" s="123" t="s">
        <v>170</v>
      </c>
      <c r="J68" s="67"/>
      <c r="K68" s="67"/>
      <c r="L68" s="67"/>
      <c r="M68" s="67"/>
      <c r="N68" s="68"/>
      <c r="O68" s="68"/>
    </row>
    <row r="69" spans="1:9" ht="12.75">
      <c r="A69" s="98" t="s">
        <v>251</v>
      </c>
      <c r="B69" s="93"/>
      <c r="C69" s="123"/>
      <c r="D69" s="92"/>
      <c r="E69" s="123"/>
      <c r="F69" s="123"/>
      <c r="G69" s="123"/>
      <c r="H69" s="123"/>
      <c r="I69" s="123"/>
    </row>
    <row r="70" spans="1:9" ht="102">
      <c r="A70" s="99" t="s">
        <v>544</v>
      </c>
      <c r="B70" s="93" t="s">
        <v>545</v>
      </c>
      <c r="C70" s="123" t="s">
        <v>170</v>
      </c>
      <c r="D70" s="92">
        <v>3426225</v>
      </c>
      <c r="E70" s="123" t="s">
        <v>170</v>
      </c>
      <c r="F70" s="123" t="s">
        <v>170</v>
      </c>
      <c r="G70" s="123" t="s">
        <v>170</v>
      </c>
      <c r="H70" s="123" t="s">
        <v>170</v>
      </c>
      <c r="I70" s="123" t="s">
        <v>170</v>
      </c>
    </row>
    <row r="71" spans="1:9" ht="89.25">
      <c r="A71" s="96" t="s">
        <v>252</v>
      </c>
      <c r="B71" s="93" t="s">
        <v>253</v>
      </c>
      <c r="C71" s="123" t="s">
        <v>170</v>
      </c>
      <c r="D71" s="92">
        <v>1071765</v>
      </c>
      <c r="E71" s="123" t="s">
        <v>170</v>
      </c>
      <c r="F71" s="123" t="s">
        <v>170</v>
      </c>
      <c r="G71" s="123" t="s">
        <v>170</v>
      </c>
      <c r="H71" s="123" t="s">
        <v>170</v>
      </c>
      <c r="I71" s="123" t="s">
        <v>170</v>
      </c>
    </row>
    <row r="72" spans="1:9" ht="25.5">
      <c r="A72" s="97" t="s">
        <v>185</v>
      </c>
      <c r="B72" s="93" t="s">
        <v>254</v>
      </c>
      <c r="C72" s="123" t="s">
        <v>170</v>
      </c>
      <c r="D72" s="92">
        <v>66715</v>
      </c>
      <c r="E72" s="123" t="s">
        <v>170</v>
      </c>
      <c r="F72" s="123" t="s">
        <v>170</v>
      </c>
      <c r="G72" s="123" t="s">
        <v>170</v>
      </c>
      <c r="H72" s="123" t="s">
        <v>170</v>
      </c>
      <c r="I72" s="123" t="s">
        <v>170</v>
      </c>
    </row>
    <row r="73" spans="1:9" ht="38.25">
      <c r="A73" s="96" t="s">
        <v>255</v>
      </c>
      <c r="B73" s="93" t="s">
        <v>256</v>
      </c>
      <c r="C73" s="123" t="s">
        <v>170</v>
      </c>
      <c r="D73" s="92">
        <v>814708</v>
      </c>
      <c r="E73" s="123" t="s">
        <v>170</v>
      </c>
      <c r="F73" s="123" t="s">
        <v>170</v>
      </c>
      <c r="G73" s="123" t="s">
        <v>170</v>
      </c>
      <c r="H73" s="123" t="s">
        <v>170</v>
      </c>
      <c r="I73" s="123" t="s">
        <v>170</v>
      </c>
    </row>
    <row r="74" spans="1:9" ht="25.5">
      <c r="A74" s="97" t="s">
        <v>185</v>
      </c>
      <c r="B74" s="93" t="s">
        <v>257</v>
      </c>
      <c r="C74" s="123" t="s">
        <v>170</v>
      </c>
      <c r="D74" s="92">
        <v>11</v>
      </c>
      <c r="E74" s="123" t="s">
        <v>170</v>
      </c>
      <c r="F74" s="123" t="s">
        <v>170</v>
      </c>
      <c r="G74" s="123" t="s">
        <v>170</v>
      </c>
      <c r="H74" s="123" t="s">
        <v>170</v>
      </c>
      <c r="I74" s="123" t="s">
        <v>170</v>
      </c>
    </row>
    <row r="75" spans="1:9" ht="38.25">
      <c r="A75" s="109" t="s">
        <v>258</v>
      </c>
      <c r="B75" s="108" t="s">
        <v>259</v>
      </c>
      <c r="C75" s="123" t="s">
        <v>170</v>
      </c>
      <c r="D75" s="123">
        <v>1336030</v>
      </c>
      <c r="E75" s="123" t="s">
        <v>170</v>
      </c>
      <c r="F75" s="123" t="s">
        <v>170</v>
      </c>
      <c r="G75" s="123" t="s">
        <v>170</v>
      </c>
      <c r="H75" s="123" t="s">
        <v>170</v>
      </c>
      <c r="I75" s="123" t="s">
        <v>170</v>
      </c>
    </row>
    <row r="76" spans="1:9" ht="25.5">
      <c r="A76" s="97" t="s">
        <v>185</v>
      </c>
      <c r="B76" s="93" t="s">
        <v>260</v>
      </c>
      <c r="C76" s="123" t="s">
        <v>170</v>
      </c>
      <c r="D76" s="92">
        <v>197854</v>
      </c>
      <c r="E76" s="123" t="s">
        <v>170</v>
      </c>
      <c r="F76" s="123" t="s">
        <v>170</v>
      </c>
      <c r="G76" s="123" t="s">
        <v>170</v>
      </c>
      <c r="H76" s="123" t="s">
        <v>170</v>
      </c>
      <c r="I76" s="123" t="s">
        <v>170</v>
      </c>
    </row>
    <row r="77" spans="1:9" ht="12.75">
      <c r="A77" s="110" t="s">
        <v>261</v>
      </c>
      <c r="B77" s="108"/>
      <c r="C77" s="123"/>
      <c r="D77" s="123"/>
      <c r="E77" s="123"/>
      <c r="F77" s="123"/>
      <c r="G77" s="123"/>
      <c r="H77" s="123"/>
      <c r="I77" s="123"/>
    </row>
    <row r="78" spans="1:9" ht="38.25">
      <c r="A78" s="98" t="s">
        <v>262</v>
      </c>
      <c r="B78" s="93" t="s">
        <v>263</v>
      </c>
      <c r="C78" s="123" t="s">
        <v>170</v>
      </c>
      <c r="D78" s="92">
        <v>5901313</v>
      </c>
      <c r="E78" s="123" t="s">
        <v>170</v>
      </c>
      <c r="F78" s="123" t="s">
        <v>170</v>
      </c>
      <c r="G78" s="123" t="s">
        <v>170</v>
      </c>
      <c r="H78" s="123" t="s">
        <v>170</v>
      </c>
      <c r="I78" s="123" t="s">
        <v>170</v>
      </c>
    </row>
    <row r="79" spans="1:9" ht="12.75">
      <c r="A79" s="99" t="s">
        <v>7</v>
      </c>
      <c r="B79" s="93"/>
      <c r="C79" s="123"/>
      <c r="D79" s="92"/>
      <c r="E79" s="123"/>
      <c r="F79" s="123"/>
      <c r="G79" s="123"/>
      <c r="H79" s="123"/>
      <c r="I79" s="123"/>
    </row>
    <row r="80" spans="1:9" ht="12.75">
      <c r="A80" s="98" t="s">
        <v>215</v>
      </c>
      <c r="B80" s="93" t="s">
        <v>264</v>
      </c>
      <c r="C80" s="123" t="s">
        <v>170</v>
      </c>
      <c r="D80" s="92">
        <v>5730609</v>
      </c>
      <c r="E80" s="123" t="s">
        <v>170</v>
      </c>
      <c r="F80" s="123" t="s">
        <v>170</v>
      </c>
      <c r="G80" s="123" t="s">
        <v>170</v>
      </c>
      <c r="H80" s="123" t="s">
        <v>170</v>
      </c>
      <c r="I80" s="123" t="s">
        <v>170</v>
      </c>
    </row>
    <row r="81" spans="1:9" ht="25.5">
      <c r="A81" s="99" t="s">
        <v>185</v>
      </c>
      <c r="B81" s="93" t="s">
        <v>265</v>
      </c>
      <c r="C81" s="123" t="s">
        <v>170</v>
      </c>
      <c r="D81" s="92">
        <v>611</v>
      </c>
      <c r="E81" s="123" t="s">
        <v>170</v>
      </c>
      <c r="F81" s="123" t="s">
        <v>170</v>
      </c>
      <c r="G81" s="123" t="s">
        <v>170</v>
      </c>
      <c r="H81" s="123" t="s">
        <v>170</v>
      </c>
      <c r="I81" s="123" t="s">
        <v>170</v>
      </c>
    </row>
    <row r="82" spans="1:9" ht="12.75">
      <c r="A82" s="109" t="s">
        <v>218</v>
      </c>
      <c r="B82" s="108" t="s">
        <v>266</v>
      </c>
      <c r="C82" s="123" t="s">
        <v>170</v>
      </c>
      <c r="D82" s="123">
        <v>170704</v>
      </c>
      <c r="E82" s="123" t="s">
        <v>170</v>
      </c>
      <c r="F82" s="123" t="s">
        <v>170</v>
      </c>
      <c r="G82" s="123" t="s">
        <v>170</v>
      </c>
      <c r="H82" s="123" t="s">
        <v>170</v>
      </c>
      <c r="I82" s="123" t="s">
        <v>170</v>
      </c>
    </row>
    <row r="83" spans="1:9" ht="25.5">
      <c r="A83" s="97" t="s">
        <v>185</v>
      </c>
      <c r="B83" s="93" t="s">
        <v>267</v>
      </c>
      <c r="C83" s="123" t="s">
        <v>170</v>
      </c>
      <c r="D83" s="92">
        <v>25299</v>
      </c>
      <c r="E83" s="123" t="s">
        <v>170</v>
      </c>
      <c r="F83" s="123" t="s">
        <v>170</v>
      </c>
      <c r="G83" s="123" t="s">
        <v>170</v>
      </c>
      <c r="H83" s="123" t="s">
        <v>170</v>
      </c>
      <c r="I83" s="123" t="s">
        <v>170</v>
      </c>
    </row>
    <row r="84" spans="1:9" ht="12.75">
      <c r="A84" s="110" t="s">
        <v>268</v>
      </c>
      <c r="B84" s="108"/>
      <c r="C84" s="123"/>
      <c r="D84" s="123"/>
      <c r="E84" s="123"/>
      <c r="F84" s="123"/>
      <c r="G84" s="123"/>
      <c r="H84" s="123"/>
      <c r="I84" s="123"/>
    </row>
    <row r="85" spans="1:9" ht="38.25">
      <c r="A85" s="98" t="s">
        <v>269</v>
      </c>
      <c r="B85" s="93" t="s">
        <v>270</v>
      </c>
      <c r="C85" s="123" t="s">
        <v>170</v>
      </c>
      <c r="D85" s="92">
        <v>730373</v>
      </c>
      <c r="E85" s="123" t="s">
        <v>170</v>
      </c>
      <c r="F85" s="123" t="s">
        <v>170</v>
      </c>
      <c r="G85" s="123" t="s">
        <v>170</v>
      </c>
      <c r="H85" s="123" t="s">
        <v>170</v>
      </c>
      <c r="I85" s="123" t="s">
        <v>170</v>
      </c>
    </row>
    <row r="86" spans="1:9" ht="12.75">
      <c r="A86" s="99" t="s">
        <v>7</v>
      </c>
      <c r="B86" s="93"/>
      <c r="C86" s="123"/>
      <c r="D86" s="92"/>
      <c r="E86" s="123"/>
      <c r="F86" s="123"/>
      <c r="G86" s="123"/>
      <c r="H86" s="123"/>
      <c r="I86" s="123"/>
    </row>
    <row r="87" spans="1:9" ht="12.75">
      <c r="A87" s="98" t="s">
        <v>215</v>
      </c>
      <c r="B87" s="93" t="s">
        <v>271</v>
      </c>
      <c r="C87" s="123" t="s">
        <v>170</v>
      </c>
      <c r="D87" s="92">
        <v>99761</v>
      </c>
      <c r="E87" s="123" t="s">
        <v>170</v>
      </c>
      <c r="F87" s="123" t="s">
        <v>170</v>
      </c>
      <c r="G87" s="123" t="s">
        <v>170</v>
      </c>
      <c r="H87" s="123" t="s">
        <v>170</v>
      </c>
      <c r="I87" s="123" t="s">
        <v>170</v>
      </c>
    </row>
    <row r="88" spans="1:9" ht="25.5">
      <c r="A88" s="99" t="s">
        <v>185</v>
      </c>
      <c r="B88" s="93" t="s">
        <v>272</v>
      </c>
      <c r="C88" s="123" t="s">
        <v>170</v>
      </c>
      <c r="D88" s="92">
        <v>0</v>
      </c>
      <c r="E88" s="123" t="s">
        <v>170</v>
      </c>
      <c r="F88" s="123" t="s">
        <v>170</v>
      </c>
      <c r="G88" s="123" t="s">
        <v>170</v>
      </c>
      <c r="H88" s="123" t="s">
        <v>170</v>
      </c>
      <c r="I88" s="123" t="s">
        <v>170</v>
      </c>
    </row>
    <row r="89" spans="1:9" ht="12.75">
      <c r="A89" s="107" t="s">
        <v>218</v>
      </c>
      <c r="B89" s="108" t="s">
        <v>273</v>
      </c>
      <c r="C89" s="123" t="s">
        <v>170</v>
      </c>
      <c r="D89" s="123">
        <v>630612</v>
      </c>
      <c r="E89" s="123" t="s">
        <v>170</v>
      </c>
      <c r="F89" s="123" t="s">
        <v>170</v>
      </c>
      <c r="G89" s="123" t="s">
        <v>170</v>
      </c>
      <c r="H89" s="123" t="s">
        <v>170</v>
      </c>
      <c r="I89" s="123" t="s">
        <v>170</v>
      </c>
    </row>
    <row r="90" spans="1:9" ht="25.5">
      <c r="A90" s="96" t="s">
        <v>185</v>
      </c>
      <c r="B90" s="93" t="s">
        <v>274</v>
      </c>
      <c r="C90" s="123" t="s">
        <v>170</v>
      </c>
      <c r="D90" s="92">
        <v>219817</v>
      </c>
      <c r="E90" s="123" t="s">
        <v>170</v>
      </c>
      <c r="F90" s="123" t="s">
        <v>170</v>
      </c>
      <c r="G90" s="123" t="s">
        <v>170</v>
      </c>
      <c r="H90" s="123" t="s">
        <v>170</v>
      </c>
      <c r="I90" s="123" t="s">
        <v>170</v>
      </c>
    </row>
    <row r="91" spans="1:9" ht="12.75">
      <c r="A91" s="96" t="s">
        <v>275</v>
      </c>
      <c r="B91" s="93"/>
      <c r="C91" s="123"/>
      <c r="D91" s="92"/>
      <c r="E91" s="92"/>
      <c r="F91" s="92"/>
      <c r="G91" s="92"/>
      <c r="H91" s="123"/>
      <c r="I91" s="123"/>
    </row>
    <row r="92" spans="1:9" ht="25.5">
      <c r="A92" s="111" t="s">
        <v>276</v>
      </c>
      <c r="B92" s="112" t="s">
        <v>277</v>
      </c>
      <c r="C92" s="113" t="s">
        <v>170</v>
      </c>
      <c r="D92" s="113">
        <v>320279</v>
      </c>
      <c r="E92" s="113" t="s">
        <v>170</v>
      </c>
      <c r="F92" s="113" t="s">
        <v>170</v>
      </c>
      <c r="G92" s="113" t="s">
        <v>170</v>
      </c>
      <c r="H92" s="113" t="s">
        <v>170</v>
      </c>
      <c r="I92" s="113" t="s">
        <v>170</v>
      </c>
    </row>
    <row r="93" spans="1:9" ht="12.75">
      <c r="A93" s="96" t="s">
        <v>84</v>
      </c>
      <c r="B93" s="93" t="s">
        <v>278</v>
      </c>
      <c r="C93" s="123" t="s">
        <v>170</v>
      </c>
      <c r="D93" s="92">
        <v>45138011</v>
      </c>
      <c r="E93" s="123">
        <v>36323661</v>
      </c>
      <c r="F93" s="123">
        <v>8494961</v>
      </c>
      <c r="G93" s="123">
        <v>319389</v>
      </c>
      <c r="H93" s="123" t="s">
        <v>170</v>
      </c>
      <c r="I93" s="123" t="s">
        <v>170</v>
      </c>
    </row>
    <row r="94" spans="1:9" ht="12.75">
      <c r="A94" s="114" t="s">
        <v>209</v>
      </c>
      <c r="B94" s="114"/>
      <c r="C94" s="124"/>
      <c r="D94" s="124"/>
      <c r="E94" s="124"/>
      <c r="F94" s="124"/>
      <c r="G94" s="124"/>
      <c r="H94" s="124"/>
      <c r="I94" s="124"/>
    </row>
    <row r="95" spans="1:9" ht="12.75">
      <c r="A95" s="96" t="s">
        <v>509</v>
      </c>
      <c r="B95" s="93" t="s">
        <v>510</v>
      </c>
      <c r="C95" s="123" t="s">
        <v>170</v>
      </c>
      <c r="D95" s="92">
        <v>46882</v>
      </c>
      <c r="E95" s="123" t="s">
        <v>170</v>
      </c>
      <c r="F95" s="123" t="s">
        <v>170</v>
      </c>
      <c r="G95" s="123" t="s">
        <v>170</v>
      </c>
      <c r="H95" s="123" t="s">
        <v>170</v>
      </c>
      <c r="I95" s="123" t="s">
        <v>170</v>
      </c>
    </row>
    <row r="96" spans="1:9" ht="12.75">
      <c r="A96" s="114" t="s">
        <v>261</v>
      </c>
      <c r="B96" s="114"/>
      <c r="C96" s="124"/>
      <c r="D96" s="124"/>
      <c r="E96" s="124"/>
      <c r="F96" s="124"/>
      <c r="G96" s="124"/>
      <c r="H96" s="124"/>
      <c r="I96" s="124"/>
    </row>
    <row r="97" spans="1:9" ht="25.5">
      <c r="A97" s="96" t="s">
        <v>511</v>
      </c>
      <c r="B97" s="93" t="s">
        <v>512</v>
      </c>
      <c r="C97" s="123" t="s">
        <v>170</v>
      </c>
      <c r="D97" s="92">
        <v>62002</v>
      </c>
      <c r="E97" s="123" t="s">
        <v>170</v>
      </c>
      <c r="F97" s="123" t="s">
        <v>170</v>
      </c>
      <c r="G97" s="123" t="s">
        <v>170</v>
      </c>
      <c r="H97" s="123" t="s">
        <v>170</v>
      </c>
      <c r="I97" s="123" t="s">
        <v>170</v>
      </c>
    </row>
    <row r="98" spans="1:9" ht="12.75">
      <c r="A98" s="114" t="s">
        <v>209</v>
      </c>
      <c r="B98" s="114"/>
      <c r="C98" s="124"/>
      <c r="D98" s="124"/>
      <c r="E98" s="124"/>
      <c r="F98" s="124"/>
      <c r="G98" s="124"/>
      <c r="H98" s="124"/>
      <c r="I98" s="124"/>
    </row>
    <row r="99" spans="1:9" ht="25.5">
      <c r="A99" s="96" t="s">
        <v>513</v>
      </c>
      <c r="B99" s="93" t="s">
        <v>514</v>
      </c>
      <c r="C99" s="123" t="s">
        <v>170</v>
      </c>
      <c r="D99" s="92">
        <v>259098</v>
      </c>
      <c r="E99" s="123" t="s">
        <v>170</v>
      </c>
      <c r="F99" s="123" t="s">
        <v>170</v>
      </c>
      <c r="G99" s="123" t="s">
        <v>170</v>
      </c>
      <c r="H99" s="123" t="s">
        <v>170</v>
      </c>
      <c r="I99" s="123" t="s">
        <v>170</v>
      </c>
    </row>
    <row r="100" spans="1:9" ht="12.75">
      <c r="A100" s="114" t="s">
        <v>261</v>
      </c>
      <c r="B100" s="114"/>
      <c r="C100" s="124"/>
      <c r="D100" s="124"/>
      <c r="E100" s="124"/>
      <c r="F100" s="124"/>
      <c r="G100" s="124"/>
      <c r="H100" s="124"/>
      <c r="I100" s="124"/>
    </row>
    <row r="101" spans="1:9" ht="38.25">
      <c r="A101" s="96" t="s">
        <v>515</v>
      </c>
      <c r="B101" s="93" t="s">
        <v>516</v>
      </c>
      <c r="C101" s="123" t="s">
        <v>170</v>
      </c>
      <c r="D101" s="92">
        <v>598806</v>
      </c>
      <c r="E101" s="123" t="s">
        <v>170</v>
      </c>
      <c r="F101" s="123" t="s">
        <v>170</v>
      </c>
      <c r="G101" s="123" t="s">
        <v>170</v>
      </c>
      <c r="H101" s="123" t="s">
        <v>170</v>
      </c>
      <c r="I101" s="123" t="s">
        <v>170</v>
      </c>
    </row>
    <row r="102" spans="1:9" ht="12.75">
      <c r="A102" s="114" t="s">
        <v>205</v>
      </c>
      <c r="B102" s="114"/>
      <c r="C102" s="124"/>
      <c r="D102" s="124"/>
      <c r="E102" s="124"/>
      <c r="F102" s="124"/>
      <c r="G102" s="124"/>
      <c r="H102" s="124"/>
      <c r="I102" s="124"/>
    </row>
    <row r="103" spans="1:9" ht="25.5">
      <c r="A103" s="96" t="s">
        <v>517</v>
      </c>
      <c r="B103" s="93" t="s">
        <v>518</v>
      </c>
      <c r="C103" s="123" t="s">
        <v>170</v>
      </c>
      <c r="D103" s="92">
        <v>70267</v>
      </c>
      <c r="E103" s="123" t="s">
        <v>170</v>
      </c>
      <c r="F103" s="123" t="s">
        <v>170</v>
      </c>
      <c r="G103" s="123" t="s">
        <v>170</v>
      </c>
      <c r="H103" s="123" t="s">
        <v>170</v>
      </c>
      <c r="I103" s="123" t="s">
        <v>170</v>
      </c>
    </row>
    <row r="104" spans="1:9" ht="12.75">
      <c r="A104" s="114" t="s">
        <v>268</v>
      </c>
      <c r="B104" s="114"/>
      <c r="C104" s="124"/>
      <c r="D104" s="124"/>
      <c r="E104" s="124"/>
      <c r="F104" s="124"/>
      <c r="G104" s="124"/>
      <c r="H104" s="124"/>
      <c r="I104" s="124"/>
    </row>
    <row r="105" spans="1:9" ht="25.5">
      <c r="A105" s="96" t="s">
        <v>519</v>
      </c>
      <c r="B105" s="93" t="s">
        <v>520</v>
      </c>
      <c r="C105" s="123" t="s">
        <v>170</v>
      </c>
      <c r="D105" s="92">
        <v>192924</v>
      </c>
      <c r="E105" s="123" t="s">
        <v>170</v>
      </c>
      <c r="F105" s="123" t="s">
        <v>170</v>
      </c>
      <c r="G105" s="123" t="s">
        <v>170</v>
      </c>
      <c r="H105" s="123" t="s">
        <v>170</v>
      </c>
      <c r="I105" s="123" t="s">
        <v>170</v>
      </c>
    </row>
    <row r="106" spans="1:9" ht="12.75">
      <c r="A106" s="114" t="s">
        <v>205</v>
      </c>
      <c r="B106" s="114"/>
      <c r="C106" s="124"/>
      <c r="D106" s="124"/>
      <c r="E106" s="124"/>
      <c r="F106" s="124"/>
      <c r="G106" s="124"/>
      <c r="H106" s="124"/>
      <c r="I106" s="124"/>
    </row>
    <row r="107" spans="1:9" ht="38.25">
      <c r="A107" s="96" t="s">
        <v>521</v>
      </c>
      <c r="B107" s="93" t="s">
        <v>522</v>
      </c>
      <c r="C107" s="123" t="s">
        <v>170</v>
      </c>
      <c r="D107" s="92">
        <v>1487203</v>
      </c>
      <c r="E107" s="123" t="s">
        <v>170</v>
      </c>
      <c r="F107" s="123" t="s">
        <v>170</v>
      </c>
      <c r="G107" s="123" t="s">
        <v>170</v>
      </c>
      <c r="H107" s="123" t="s">
        <v>170</v>
      </c>
      <c r="I107" s="123" t="s">
        <v>170</v>
      </c>
    </row>
    <row r="108" spans="1:9" ht="12.75">
      <c r="A108" s="119" t="s">
        <v>268</v>
      </c>
      <c r="B108" s="120"/>
      <c r="C108" s="121"/>
      <c r="D108" s="121"/>
      <c r="E108" s="121"/>
      <c r="F108" s="121"/>
      <c r="G108" s="121"/>
      <c r="H108" s="121"/>
      <c r="I108" s="121"/>
    </row>
    <row r="109" spans="1:9" ht="12.75">
      <c r="A109" s="122" t="s">
        <v>523</v>
      </c>
      <c r="B109" s="122" t="s">
        <v>524</v>
      </c>
      <c r="C109" s="125" t="s">
        <v>170</v>
      </c>
      <c r="D109" s="125">
        <v>121343</v>
      </c>
      <c r="E109" s="125" t="s">
        <v>170</v>
      </c>
      <c r="F109" s="125" t="s">
        <v>170</v>
      </c>
      <c r="G109" s="125" t="s">
        <v>170</v>
      </c>
      <c r="H109" s="125" t="s">
        <v>170</v>
      </c>
      <c r="I109" s="125" t="s">
        <v>170</v>
      </c>
    </row>
    <row r="110" spans="1:9" ht="12.75">
      <c r="A110" s="122" t="s">
        <v>41</v>
      </c>
      <c r="B110" s="122" t="s">
        <v>279</v>
      </c>
      <c r="C110" s="125">
        <v>146495</v>
      </c>
      <c r="D110" s="125">
        <v>232641259</v>
      </c>
      <c r="E110" s="125">
        <v>75108457</v>
      </c>
      <c r="F110" s="125">
        <v>25751671</v>
      </c>
      <c r="G110" s="125">
        <v>5212379</v>
      </c>
      <c r="H110" s="125">
        <v>8</v>
      </c>
      <c r="I110" s="125">
        <v>23832</v>
      </c>
    </row>
  </sheetData>
  <sheetProtection/>
  <printOptions horizontalCentered="1"/>
  <pageMargins left="0" right="0" top="0" bottom="0" header="0.5118110236220472" footer="0.5118110236220472"/>
  <pageSetup fitToHeight="2" fitToWidth="1" horizontalDpi="600" verticalDpi="600" orientation="portrait" paperSize="9" scale="53" r:id="rId1"/>
  <rowBreaks count="1" manualBreakCount="1">
    <brk id="2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view="pageBreakPreview" zoomScale="70" zoomScaleNormal="75" zoomScaleSheetLayoutView="70" zoomScalePageLayoutView="0" workbookViewId="0" topLeftCell="A31">
      <selection activeCell="C47" sqref="C47"/>
    </sheetView>
  </sheetViews>
  <sheetFormatPr defaultColWidth="12.875" defaultRowHeight="12.75"/>
  <cols>
    <col min="1" max="1" width="43.75390625" style="15" customWidth="1"/>
    <col min="2" max="2" width="6.375" style="11" customWidth="1"/>
    <col min="3" max="3" width="11.75390625" style="15" customWidth="1"/>
    <col min="4" max="5" width="13.625" style="15" customWidth="1"/>
    <col min="6" max="6" width="15.875" style="15" customWidth="1"/>
    <col min="7" max="7" width="12.625" style="15" customWidth="1"/>
    <col min="8" max="8" width="11.25390625" style="15" customWidth="1"/>
    <col min="9" max="9" width="10.00390625" style="15" customWidth="1"/>
    <col min="10" max="10" width="10.25390625" style="15" customWidth="1"/>
    <col min="11" max="11" width="14.00390625" style="15" customWidth="1"/>
    <col min="12" max="12" width="18.875" style="15" customWidth="1"/>
    <col min="13" max="13" width="9.00390625" style="15" customWidth="1"/>
    <col min="14" max="14" width="9.25390625" style="15" customWidth="1"/>
    <col min="15" max="15" width="12.00390625" style="15" customWidth="1"/>
    <col min="16" max="16" width="8.625" style="15" customWidth="1"/>
    <col min="17" max="17" width="13.00390625" style="15" customWidth="1"/>
    <col min="18" max="18" width="31.00390625" style="15" customWidth="1"/>
    <col min="19" max="16384" width="12.875" style="15" customWidth="1"/>
  </cols>
  <sheetData>
    <row r="1" spans="1:18" ht="48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12.75" customHeight="1">
      <c r="A2" s="200"/>
      <c r="B2" s="200"/>
      <c r="C2" s="200"/>
      <c r="D2" s="200"/>
      <c r="E2" s="200"/>
      <c r="F2" s="200"/>
      <c r="G2" s="200"/>
      <c r="H2" s="201"/>
      <c r="I2" s="201"/>
      <c r="J2" s="26"/>
      <c r="K2" s="26"/>
      <c r="L2" s="18"/>
      <c r="M2" s="18"/>
      <c r="N2" s="18"/>
      <c r="O2" s="18"/>
      <c r="P2" s="18"/>
      <c r="Q2" s="18"/>
      <c r="R2" s="18"/>
    </row>
    <row r="3" spans="1:18" ht="15.75" customHeight="1">
      <c r="A3" s="185"/>
      <c r="B3" s="185" t="s">
        <v>8</v>
      </c>
      <c r="C3" s="202" t="s">
        <v>484</v>
      </c>
      <c r="D3" s="204" t="s">
        <v>27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5"/>
    </row>
    <row r="4" spans="1:18" ht="12.75" customHeight="1">
      <c r="A4" s="185"/>
      <c r="B4" s="185"/>
      <c r="C4" s="206"/>
      <c r="D4" s="202" t="s">
        <v>485</v>
      </c>
      <c r="E4" s="204" t="s">
        <v>7</v>
      </c>
      <c r="F4" s="205"/>
      <c r="G4" s="202" t="s">
        <v>486</v>
      </c>
      <c r="H4" s="202" t="s">
        <v>44</v>
      </c>
      <c r="I4" s="202" t="s">
        <v>114</v>
      </c>
      <c r="J4" s="204" t="s">
        <v>7</v>
      </c>
      <c r="K4" s="205"/>
      <c r="L4" s="202" t="s">
        <v>487</v>
      </c>
      <c r="M4" s="202" t="s">
        <v>46</v>
      </c>
      <c r="N4" s="202" t="s">
        <v>488</v>
      </c>
      <c r="O4" s="202" t="s">
        <v>489</v>
      </c>
      <c r="P4" s="202" t="s">
        <v>40</v>
      </c>
      <c r="Q4" s="202" t="s">
        <v>490</v>
      </c>
      <c r="R4" s="202" t="s">
        <v>491</v>
      </c>
    </row>
    <row r="5" spans="1:18" ht="193.5" customHeight="1">
      <c r="A5" s="185"/>
      <c r="B5" s="185"/>
      <c r="C5" s="203"/>
      <c r="D5" s="203"/>
      <c r="E5" s="104" t="s">
        <v>43</v>
      </c>
      <c r="F5" s="104" t="s">
        <v>492</v>
      </c>
      <c r="G5" s="203"/>
      <c r="H5" s="203"/>
      <c r="I5" s="203"/>
      <c r="J5" s="104" t="s">
        <v>45</v>
      </c>
      <c r="K5" s="104" t="s">
        <v>53</v>
      </c>
      <c r="L5" s="203"/>
      <c r="M5" s="203"/>
      <c r="N5" s="203"/>
      <c r="O5" s="203"/>
      <c r="P5" s="203"/>
      <c r="Q5" s="203"/>
      <c r="R5" s="203"/>
    </row>
    <row r="6" spans="1:18" s="16" customFormat="1" ht="12.75">
      <c r="A6" s="8" t="s">
        <v>5</v>
      </c>
      <c r="B6" s="9" t="s">
        <v>6</v>
      </c>
      <c r="C6" s="93" t="s">
        <v>319</v>
      </c>
      <c r="D6" s="93" t="s">
        <v>493</v>
      </c>
      <c r="E6" s="93" t="s">
        <v>494</v>
      </c>
      <c r="F6" s="93" t="s">
        <v>495</v>
      </c>
      <c r="G6" s="93" t="s">
        <v>496</v>
      </c>
      <c r="H6" s="93" t="s">
        <v>497</v>
      </c>
      <c r="I6" s="93" t="s">
        <v>498</v>
      </c>
      <c r="J6" s="93" t="s">
        <v>499</v>
      </c>
      <c r="K6" s="93" t="s">
        <v>500</v>
      </c>
      <c r="L6" s="93" t="s">
        <v>501</v>
      </c>
      <c r="M6" s="93" t="s">
        <v>502</v>
      </c>
      <c r="N6" s="93" t="s">
        <v>503</v>
      </c>
      <c r="O6" s="93" t="s">
        <v>504</v>
      </c>
      <c r="P6" s="93" t="s">
        <v>505</v>
      </c>
      <c r="Q6" s="93" t="s">
        <v>506</v>
      </c>
      <c r="R6" s="93" t="s">
        <v>507</v>
      </c>
    </row>
    <row r="7" spans="1:18" ht="12.75">
      <c r="A7" s="95" t="s">
        <v>280</v>
      </c>
      <c r="B7" s="93" t="s">
        <v>281</v>
      </c>
      <c r="C7" s="92">
        <v>6254637</v>
      </c>
      <c r="D7" s="92">
        <v>28403</v>
      </c>
      <c r="E7" s="92">
        <v>28403</v>
      </c>
      <c r="F7" s="92">
        <v>0</v>
      </c>
      <c r="G7" s="92">
        <v>94</v>
      </c>
      <c r="H7" s="92">
        <v>63360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15150</v>
      </c>
      <c r="O7" s="92">
        <v>58270</v>
      </c>
      <c r="P7" s="92">
        <v>442682</v>
      </c>
      <c r="Q7" s="92">
        <v>4813963</v>
      </c>
      <c r="R7" s="92">
        <v>832275</v>
      </c>
    </row>
    <row r="8" spans="1:18" ht="25.5">
      <c r="A8" s="96" t="s">
        <v>74</v>
      </c>
      <c r="B8" s="93" t="s">
        <v>282</v>
      </c>
      <c r="C8" s="92">
        <v>6254637</v>
      </c>
      <c r="D8" s="92">
        <v>28403</v>
      </c>
      <c r="E8" s="92">
        <v>28403</v>
      </c>
      <c r="F8" s="92">
        <v>0</v>
      </c>
      <c r="G8" s="92">
        <v>94</v>
      </c>
      <c r="H8" s="92">
        <v>63360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15150</v>
      </c>
      <c r="O8" s="92">
        <v>58270</v>
      </c>
      <c r="P8" s="92">
        <v>442682</v>
      </c>
      <c r="Q8" s="92">
        <v>4813963</v>
      </c>
      <c r="R8" s="92">
        <v>832275</v>
      </c>
    </row>
    <row r="9" spans="1:18" ht="12.75">
      <c r="A9" s="97" t="s">
        <v>80</v>
      </c>
      <c r="B9" s="93" t="s">
        <v>283</v>
      </c>
      <c r="C9" s="92">
        <v>222386</v>
      </c>
      <c r="D9" s="92">
        <v>140</v>
      </c>
      <c r="E9" s="92">
        <v>140</v>
      </c>
      <c r="F9" s="92">
        <v>0</v>
      </c>
      <c r="G9" s="92">
        <v>94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10314</v>
      </c>
      <c r="O9" s="92">
        <v>26523</v>
      </c>
      <c r="P9" s="92">
        <v>113768</v>
      </c>
      <c r="Q9" s="92">
        <v>71451</v>
      </c>
      <c r="R9" s="92">
        <v>0</v>
      </c>
    </row>
    <row r="10" spans="1:18" ht="25.5">
      <c r="A10" s="98" t="s">
        <v>110</v>
      </c>
      <c r="B10" s="93" t="s">
        <v>284</v>
      </c>
      <c r="C10" s="92">
        <v>88840</v>
      </c>
      <c r="D10" s="92">
        <v>3</v>
      </c>
      <c r="E10" s="92">
        <v>3</v>
      </c>
      <c r="F10" s="92">
        <v>0</v>
      </c>
      <c r="G10" s="92">
        <v>0</v>
      </c>
      <c r="H10" s="92">
        <v>0</v>
      </c>
      <c r="I10" s="92">
        <v>0</v>
      </c>
      <c r="J10" s="92">
        <v>0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88794</v>
      </c>
      <c r="Q10" s="92">
        <v>0</v>
      </c>
      <c r="R10" s="92">
        <v>0</v>
      </c>
    </row>
    <row r="11" spans="1:18" ht="25.5">
      <c r="A11" s="97" t="s">
        <v>75</v>
      </c>
      <c r="B11" s="93" t="s">
        <v>285</v>
      </c>
      <c r="C11" s="92">
        <v>6032251</v>
      </c>
      <c r="D11" s="92">
        <v>28263</v>
      </c>
      <c r="E11" s="92">
        <v>28263</v>
      </c>
      <c r="F11" s="92">
        <v>0</v>
      </c>
      <c r="G11" s="92">
        <v>0</v>
      </c>
      <c r="H11" s="92">
        <v>63360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4836</v>
      </c>
      <c r="O11" s="92">
        <v>31747</v>
      </c>
      <c r="P11" s="92">
        <v>328914</v>
      </c>
      <c r="Q11" s="92">
        <v>4742512</v>
      </c>
      <c r="R11" s="92">
        <v>832275</v>
      </c>
    </row>
    <row r="12" spans="1:18" ht="25.5">
      <c r="A12" s="98" t="s">
        <v>34</v>
      </c>
      <c r="B12" s="93" t="s">
        <v>286</v>
      </c>
      <c r="C12" s="92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0</v>
      </c>
      <c r="Q12" s="92">
        <v>0</v>
      </c>
      <c r="R12" s="92">
        <v>0</v>
      </c>
    </row>
    <row r="13" spans="1:18" ht="25.5">
      <c r="A13" s="98" t="s">
        <v>28</v>
      </c>
      <c r="B13" s="93" t="s">
        <v>287</v>
      </c>
      <c r="C13" s="92">
        <v>0</v>
      </c>
      <c r="D13" s="92">
        <v>0</v>
      </c>
      <c r="E13" s="92">
        <v>0</v>
      </c>
      <c r="F13" s="92">
        <v>0</v>
      </c>
      <c r="G13" s="92">
        <v>0</v>
      </c>
      <c r="H13" s="92">
        <v>0</v>
      </c>
      <c r="I13" s="92">
        <v>0</v>
      </c>
      <c r="J13" s="92">
        <v>0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0</v>
      </c>
    </row>
    <row r="14" spans="1:18" ht="63.75">
      <c r="A14" s="98" t="s">
        <v>54</v>
      </c>
      <c r="B14" s="93" t="s">
        <v>288</v>
      </c>
      <c r="C14" s="92">
        <v>5930097</v>
      </c>
      <c r="D14" s="92">
        <v>0</v>
      </c>
      <c r="E14" s="92">
        <v>0</v>
      </c>
      <c r="F14" s="92">
        <v>0</v>
      </c>
      <c r="G14" s="92">
        <v>0</v>
      </c>
      <c r="H14" s="92">
        <v>0</v>
      </c>
      <c r="I14" s="92">
        <v>0</v>
      </c>
      <c r="J14" s="92">
        <v>0</v>
      </c>
      <c r="K14" s="92">
        <v>0</v>
      </c>
      <c r="L14" s="92">
        <v>0</v>
      </c>
      <c r="M14" s="92">
        <v>0</v>
      </c>
      <c r="N14" s="92">
        <v>4836</v>
      </c>
      <c r="O14" s="92">
        <v>31690</v>
      </c>
      <c r="P14" s="92">
        <v>318784</v>
      </c>
      <c r="Q14" s="92">
        <v>4742512</v>
      </c>
      <c r="R14" s="92">
        <v>832275</v>
      </c>
    </row>
    <row r="15" spans="1:18" ht="25.5">
      <c r="A15" s="99" t="s">
        <v>111</v>
      </c>
      <c r="B15" s="93" t="s">
        <v>289</v>
      </c>
      <c r="C15" s="92">
        <v>5599605</v>
      </c>
      <c r="D15" s="92">
        <v>0</v>
      </c>
      <c r="E15" s="92">
        <v>0</v>
      </c>
      <c r="F15" s="92">
        <v>0</v>
      </c>
      <c r="G15" s="92">
        <v>0</v>
      </c>
      <c r="H15" s="92">
        <v>0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4836</v>
      </c>
      <c r="O15" s="92">
        <v>7772</v>
      </c>
      <c r="P15" s="92">
        <v>12210</v>
      </c>
      <c r="Q15" s="92">
        <v>4742512</v>
      </c>
      <c r="R15" s="92">
        <v>832275</v>
      </c>
    </row>
    <row r="16" spans="1:18" ht="89.25">
      <c r="A16" s="98" t="s">
        <v>48</v>
      </c>
      <c r="B16" s="93" t="s">
        <v>290</v>
      </c>
      <c r="C16" s="92">
        <v>73891</v>
      </c>
      <c r="D16" s="92">
        <v>0</v>
      </c>
      <c r="E16" s="92">
        <v>0</v>
      </c>
      <c r="F16" s="92">
        <v>0</v>
      </c>
      <c r="G16" s="92">
        <v>0</v>
      </c>
      <c r="H16" s="92">
        <v>63360</v>
      </c>
      <c r="I16" s="92">
        <v>0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57</v>
      </c>
      <c r="P16" s="92">
        <v>10130</v>
      </c>
      <c r="Q16" s="92">
        <v>0</v>
      </c>
      <c r="R16" s="92">
        <v>0</v>
      </c>
    </row>
    <row r="17" spans="1:18" ht="25.5">
      <c r="A17" s="99" t="s">
        <v>111</v>
      </c>
      <c r="B17" s="93" t="s">
        <v>291</v>
      </c>
      <c r="C17" s="92">
        <v>146</v>
      </c>
      <c r="D17" s="92">
        <v>0</v>
      </c>
      <c r="E17" s="92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146</v>
      </c>
      <c r="Q17" s="92">
        <v>0</v>
      </c>
      <c r="R17" s="92">
        <v>0</v>
      </c>
    </row>
    <row r="18" spans="1:18" ht="25.5">
      <c r="A18" s="98" t="s">
        <v>154</v>
      </c>
      <c r="B18" s="93" t="s">
        <v>292</v>
      </c>
      <c r="C18" s="92">
        <v>28263</v>
      </c>
      <c r="D18" s="92">
        <v>28263</v>
      </c>
      <c r="E18" s="92">
        <v>28263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0</v>
      </c>
    </row>
    <row r="19" spans="1:18" ht="25.5">
      <c r="A19" s="96" t="s">
        <v>81</v>
      </c>
      <c r="B19" s="93" t="s">
        <v>293</v>
      </c>
      <c r="C19" s="92">
        <v>645</v>
      </c>
      <c r="D19" s="92">
        <v>0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645</v>
      </c>
      <c r="O19" s="92">
        <v>0</v>
      </c>
      <c r="P19" s="92">
        <v>0</v>
      </c>
      <c r="Q19" s="92">
        <v>0</v>
      </c>
      <c r="R19" s="92">
        <v>0</v>
      </c>
    </row>
    <row r="20" spans="1:18" ht="12.75">
      <c r="A20" s="96" t="s">
        <v>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</row>
    <row r="21" spans="1:18" ht="12.75">
      <c r="A21" s="97" t="s">
        <v>160</v>
      </c>
      <c r="B21" s="93" t="s">
        <v>294</v>
      </c>
      <c r="C21" s="92">
        <v>645</v>
      </c>
      <c r="D21" s="92">
        <v>0</v>
      </c>
      <c r="E21" s="92">
        <v>0</v>
      </c>
      <c r="F21" s="92">
        <v>0</v>
      </c>
      <c r="G21" s="92">
        <v>0</v>
      </c>
      <c r="H21" s="92">
        <v>0</v>
      </c>
      <c r="I21" s="92">
        <v>0</v>
      </c>
      <c r="J21" s="92">
        <v>0</v>
      </c>
      <c r="K21" s="92">
        <v>0</v>
      </c>
      <c r="L21" s="92">
        <v>0</v>
      </c>
      <c r="M21" s="92">
        <v>0</v>
      </c>
      <c r="N21" s="92">
        <v>645</v>
      </c>
      <c r="O21" s="92">
        <v>0</v>
      </c>
      <c r="P21" s="92">
        <v>0</v>
      </c>
      <c r="Q21" s="92">
        <v>0</v>
      </c>
      <c r="R21" s="92">
        <v>0</v>
      </c>
    </row>
    <row r="22" spans="1:18" ht="38.25">
      <c r="A22" s="97" t="s">
        <v>164</v>
      </c>
      <c r="B22" s="93" t="s">
        <v>295</v>
      </c>
      <c r="C22" s="92">
        <v>0</v>
      </c>
      <c r="D22" s="92">
        <v>0</v>
      </c>
      <c r="E22" s="92">
        <v>0</v>
      </c>
      <c r="F22" s="92">
        <v>0</v>
      </c>
      <c r="G22" s="92">
        <v>0</v>
      </c>
      <c r="H22" s="92">
        <v>0</v>
      </c>
      <c r="I22" s="92">
        <v>0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</row>
    <row r="23" spans="1:18" ht="25.5">
      <c r="A23" s="97" t="s">
        <v>79</v>
      </c>
      <c r="B23" s="93" t="s">
        <v>296</v>
      </c>
      <c r="C23" s="92">
        <v>0</v>
      </c>
      <c r="D23" s="92">
        <v>0</v>
      </c>
      <c r="E23" s="92">
        <v>0</v>
      </c>
      <c r="F23" s="92">
        <v>0</v>
      </c>
      <c r="G23" s="92">
        <v>0</v>
      </c>
      <c r="H23" s="92">
        <v>0</v>
      </c>
      <c r="I23" s="92">
        <v>0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</row>
    <row r="24" spans="1:18" ht="38.25">
      <c r="A24" s="97" t="s">
        <v>78</v>
      </c>
      <c r="B24" s="93" t="s">
        <v>297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</row>
    <row r="25" spans="1:18" ht="51">
      <c r="A25" s="97" t="s">
        <v>85</v>
      </c>
      <c r="B25" s="93" t="s">
        <v>298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</row>
    <row r="26" spans="1:18" ht="25.5">
      <c r="A26" s="95" t="s">
        <v>299</v>
      </c>
      <c r="B26" s="93" t="s">
        <v>300</v>
      </c>
      <c r="C26" s="92">
        <v>2511289</v>
      </c>
      <c r="D26" s="92">
        <v>11894</v>
      </c>
      <c r="E26" s="92">
        <v>11894</v>
      </c>
      <c r="F26" s="92">
        <v>0</v>
      </c>
      <c r="G26" s="92">
        <v>6</v>
      </c>
      <c r="H26" s="92">
        <v>37915</v>
      </c>
      <c r="I26" s="92">
        <v>1111</v>
      </c>
      <c r="J26" s="92">
        <v>1111</v>
      </c>
      <c r="K26" s="92">
        <v>0</v>
      </c>
      <c r="L26" s="92">
        <v>12</v>
      </c>
      <c r="M26" s="92">
        <v>36</v>
      </c>
      <c r="N26" s="92">
        <v>6867</v>
      </c>
      <c r="O26" s="92">
        <v>5536</v>
      </c>
      <c r="P26" s="92">
        <v>179387</v>
      </c>
      <c r="Q26" s="92">
        <v>1930533</v>
      </c>
      <c r="R26" s="92">
        <v>337235</v>
      </c>
    </row>
    <row r="27" spans="1:18" ht="25.5">
      <c r="A27" s="96" t="s">
        <v>75</v>
      </c>
      <c r="B27" s="93" t="s">
        <v>301</v>
      </c>
      <c r="C27" s="92">
        <v>2442679</v>
      </c>
      <c r="D27" s="92">
        <v>10163</v>
      </c>
      <c r="E27" s="92">
        <v>10163</v>
      </c>
      <c r="F27" s="92">
        <v>0</v>
      </c>
      <c r="G27" s="92">
        <v>0</v>
      </c>
      <c r="H27" s="92">
        <v>28536</v>
      </c>
      <c r="I27" s="92">
        <v>1100</v>
      </c>
      <c r="J27" s="92">
        <v>1100</v>
      </c>
      <c r="K27" s="92">
        <v>0</v>
      </c>
      <c r="L27" s="92">
        <v>0</v>
      </c>
      <c r="M27" s="92">
        <v>0</v>
      </c>
      <c r="N27" s="92">
        <v>0</v>
      </c>
      <c r="O27" s="92">
        <v>5278</v>
      </c>
      <c r="P27" s="92">
        <v>138644</v>
      </c>
      <c r="Q27" s="92">
        <v>1921626</v>
      </c>
      <c r="R27" s="92">
        <v>337231</v>
      </c>
    </row>
    <row r="28" spans="1:18" ht="12.75">
      <c r="A28" s="96" t="s">
        <v>7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</row>
    <row r="29" spans="1:18" ht="25.5">
      <c r="A29" s="97" t="s">
        <v>302</v>
      </c>
      <c r="B29" s="93" t="s">
        <v>303</v>
      </c>
      <c r="C29" s="92">
        <v>0</v>
      </c>
      <c r="D29" s="92">
        <v>0</v>
      </c>
      <c r="E29" s="92">
        <v>0</v>
      </c>
      <c r="F29" s="92">
        <v>0</v>
      </c>
      <c r="G29" s="92">
        <v>0</v>
      </c>
      <c r="H29" s="92">
        <v>0</v>
      </c>
      <c r="I29" s="92">
        <v>0</v>
      </c>
      <c r="J29" s="92">
        <v>0</v>
      </c>
      <c r="K29" s="92">
        <v>0</v>
      </c>
      <c r="L29" s="92">
        <v>0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</row>
    <row r="30" spans="1:18" ht="25.5">
      <c r="A30" s="97" t="s">
        <v>304</v>
      </c>
      <c r="B30" s="93" t="s">
        <v>305</v>
      </c>
      <c r="C30" s="92">
        <v>0</v>
      </c>
      <c r="D30" s="92">
        <v>0</v>
      </c>
      <c r="E30" s="92">
        <v>0</v>
      </c>
      <c r="F30" s="92">
        <v>0</v>
      </c>
      <c r="G30" s="92">
        <v>0</v>
      </c>
      <c r="H30" s="92">
        <v>0</v>
      </c>
      <c r="I30" s="92">
        <v>0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</row>
    <row r="31" spans="1:18" ht="51">
      <c r="A31" s="97" t="s">
        <v>54</v>
      </c>
      <c r="B31" s="93" t="s">
        <v>306</v>
      </c>
      <c r="C31" s="92">
        <v>2403713</v>
      </c>
      <c r="D31" s="92">
        <v>0</v>
      </c>
      <c r="E31" s="92">
        <v>0</v>
      </c>
      <c r="F31" s="92">
        <v>0</v>
      </c>
      <c r="G31" s="92">
        <v>0</v>
      </c>
      <c r="H31" s="92">
        <v>0</v>
      </c>
      <c r="I31" s="92">
        <v>1100</v>
      </c>
      <c r="J31" s="92">
        <v>1100</v>
      </c>
      <c r="K31" s="92">
        <v>0</v>
      </c>
      <c r="L31" s="92">
        <v>0</v>
      </c>
      <c r="M31" s="92">
        <v>0</v>
      </c>
      <c r="N31" s="92">
        <v>0</v>
      </c>
      <c r="O31" s="92">
        <v>5272</v>
      </c>
      <c r="P31" s="92">
        <v>138384</v>
      </c>
      <c r="Q31" s="92">
        <v>1921626</v>
      </c>
      <c r="R31" s="92">
        <v>337231</v>
      </c>
    </row>
    <row r="32" spans="1:18" ht="25.5">
      <c r="A32" s="98" t="s">
        <v>111</v>
      </c>
      <c r="B32" s="93" t="s">
        <v>307</v>
      </c>
      <c r="C32" s="92">
        <v>2266951</v>
      </c>
      <c r="D32" s="92">
        <v>0</v>
      </c>
      <c r="E32" s="92">
        <v>0</v>
      </c>
      <c r="F32" s="92">
        <v>0</v>
      </c>
      <c r="G32" s="92">
        <v>0</v>
      </c>
      <c r="H32" s="92">
        <v>0</v>
      </c>
      <c r="I32" s="92">
        <v>0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3149</v>
      </c>
      <c r="P32" s="92">
        <v>4944</v>
      </c>
      <c r="Q32" s="92">
        <v>1921626</v>
      </c>
      <c r="R32" s="92">
        <v>337231</v>
      </c>
    </row>
    <row r="33" spans="1:18" ht="63.75">
      <c r="A33" s="97" t="s">
        <v>48</v>
      </c>
      <c r="B33" s="93" t="s">
        <v>308</v>
      </c>
      <c r="C33" s="92">
        <v>28803</v>
      </c>
      <c r="D33" s="92">
        <v>0</v>
      </c>
      <c r="E33" s="92">
        <v>0</v>
      </c>
      <c r="F33" s="92">
        <v>0</v>
      </c>
      <c r="G33" s="92">
        <v>0</v>
      </c>
      <c r="H33" s="92">
        <v>28536</v>
      </c>
      <c r="I33" s="92">
        <v>0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6</v>
      </c>
      <c r="P33" s="92">
        <v>260</v>
      </c>
      <c r="Q33" s="92">
        <v>0</v>
      </c>
      <c r="R33" s="92">
        <v>0</v>
      </c>
    </row>
    <row r="34" spans="1:18" ht="25.5">
      <c r="A34" s="98" t="s">
        <v>111</v>
      </c>
      <c r="B34" s="93" t="s">
        <v>309</v>
      </c>
      <c r="C34" s="92">
        <v>19</v>
      </c>
      <c r="D34" s="92">
        <v>0</v>
      </c>
      <c r="E34" s="92">
        <v>0</v>
      </c>
      <c r="F34" s="92">
        <v>0</v>
      </c>
      <c r="G34" s="92">
        <v>0</v>
      </c>
      <c r="H34" s="92">
        <v>0</v>
      </c>
      <c r="I34" s="92">
        <v>0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19</v>
      </c>
      <c r="Q34" s="92">
        <v>0</v>
      </c>
      <c r="R34" s="92">
        <v>0</v>
      </c>
    </row>
    <row r="35" spans="1:18" ht="25.5">
      <c r="A35" s="97" t="s">
        <v>154</v>
      </c>
      <c r="B35" s="93" t="s">
        <v>310</v>
      </c>
      <c r="C35" s="92">
        <v>10163</v>
      </c>
      <c r="D35" s="92">
        <v>10163</v>
      </c>
      <c r="E35" s="92">
        <v>10163</v>
      </c>
      <c r="F35" s="92">
        <v>0</v>
      </c>
      <c r="G35" s="92">
        <v>0</v>
      </c>
      <c r="H35" s="92">
        <v>0</v>
      </c>
      <c r="I35" s="92">
        <v>0</v>
      </c>
      <c r="J35" s="92">
        <v>0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</row>
    <row r="36" spans="1:18" ht="25.5">
      <c r="A36" s="96" t="s">
        <v>81</v>
      </c>
      <c r="B36" s="93" t="s">
        <v>311</v>
      </c>
      <c r="C36" s="92">
        <v>0</v>
      </c>
      <c r="D36" s="92">
        <v>0</v>
      </c>
      <c r="E36" s="92">
        <v>0</v>
      </c>
      <c r="F36" s="92">
        <v>0</v>
      </c>
      <c r="G36" s="92">
        <v>0</v>
      </c>
      <c r="H36" s="92">
        <v>0</v>
      </c>
      <c r="I36" s="92">
        <v>0</v>
      </c>
      <c r="J36" s="92">
        <v>0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</row>
    <row r="37" spans="1:18" ht="38.25">
      <c r="A37" s="97" t="s">
        <v>164</v>
      </c>
      <c r="B37" s="93" t="s">
        <v>312</v>
      </c>
      <c r="C37" s="92">
        <v>0</v>
      </c>
      <c r="D37" s="92">
        <v>0</v>
      </c>
      <c r="E37" s="92">
        <v>0</v>
      </c>
      <c r="F37" s="92">
        <v>0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</row>
    <row r="38" spans="1:18" ht="25.5">
      <c r="A38" s="97" t="s">
        <v>79</v>
      </c>
      <c r="B38" s="93" t="s">
        <v>313</v>
      </c>
      <c r="C38" s="92">
        <v>0</v>
      </c>
      <c r="D38" s="92">
        <v>0</v>
      </c>
      <c r="E38" s="92">
        <v>0</v>
      </c>
      <c r="F38" s="92">
        <v>0</v>
      </c>
      <c r="G38" s="92">
        <v>0</v>
      </c>
      <c r="H38" s="92">
        <v>0</v>
      </c>
      <c r="I38" s="92">
        <v>0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</row>
    <row r="39" spans="1:18" ht="38.25">
      <c r="A39" s="97" t="s">
        <v>78</v>
      </c>
      <c r="B39" s="93" t="s">
        <v>314</v>
      </c>
      <c r="C39" s="92">
        <v>0</v>
      </c>
      <c r="D39" s="92">
        <v>0</v>
      </c>
      <c r="E39" s="92">
        <v>0</v>
      </c>
      <c r="F39" s="92">
        <v>0</v>
      </c>
      <c r="G39" s="92">
        <v>0</v>
      </c>
      <c r="H39" s="92">
        <v>0</v>
      </c>
      <c r="I39" s="92">
        <v>0</v>
      </c>
      <c r="J39" s="92">
        <v>0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0</v>
      </c>
      <c r="Q39" s="92">
        <v>0</v>
      </c>
      <c r="R39" s="92">
        <v>0</v>
      </c>
    </row>
    <row r="40" spans="1:18" ht="51">
      <c r="A40" s="97" t="s">
        <v>85</v>
      </c>
      <c r="B40" s="93" t="s">
        <v>315</v>
      </c>
      <c r="C40" s="92">
        <v>0</v>
      </c>
      <c r="D40" s="92">
        <v>0</v>
      </c>
      <c r="E40" s="92">
        <v>0</v>
      </c>
      <c r="F40" s="92">
        <v>0</v>
      </c>
      <c r="G40" s="92">
        <v>0</v>
      </c>
      <c r="H40" s="92">
        <v>0</v>
      </c>
      <c r="I40" s="92">
        <v>0</v>
      </c>
      <c r="J40" s="92">
        <v>0</v>
      </c>
      <c r="K40" s="92">
        <v>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</row>
    <row r="41" spans="1:18" ht="12.75">
      <c r="A41" s="95" t="s">
        <v>41</v>
      </c>
      <c r="B41" s="93" t="s">
        <v>316</v>
      </c>
      <c r="C41" s="92">
        <v>40149660</v>
      </c>
      <c r="D41" s="92">
        <v>145695</v>
      </c>
      <c r="E41" s="92">
        <v>145695</v>
      </c>
      <c r="F41" s="92">
        <v>0</v>
      </c>
      <c r="G41" s="92">
        <v>288</v>
      </c>
      <c r="H41" s="92">
        <v>348427</v>
      </c>
      <c r="I41" s="92">
        <v>3311</v>
      </c>
      <c r="J41" s="92">
        <v>3311</v>
      </c>
      <c r="K41" s="92">
        <v>0</v>
      </c>
      <c r="L41" s="92">
        <v>12</v>
      </c>
      <c r="M41" s="92">
        <v>36</v>
      </c>
      <c r="N41" s="92">
        <v>63279</v>
      </c>
      <c r="O41" s="92">
        <v>233570</v>
      </c>
      <c r="P41" s="92">
        <v>2219748</v>
      </c>
      <c r="Q41" s="92">
        <v>31622324</v>
      </c>
      <c r="R41" s="92">
        <v>5510303</v>
      </c>
    </row>
    <row r="42" spans="1:18" ht="15">
      <c r="A42" s="19"/>
      <c r="B42" s="83"/>
      <c r="C42" s="84"/>
      <c r="D42" s="84"/>
      <c r="E42" s="84"/>
      <c r="F42" s="85"/>
      <c r="G42" s="84"/>
      <c r="H42" s="85"/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1:18" ht="15">
      <c r="A43" s="77" t="s">
        <v>317</v>
      </c>
      <c r="B43" s="87"/>
      <c r="C43" s="87"/>
      <c r="D43" s="84"/>
      <c r="E43" s="84"/>
      <c r="F43" s="85"/>
      <c r="G43" s="84"/>
      <c r="H43" s="85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1:18" ht="45">
      <c r="A44" s="79" t="s">
        <v>318</v>
      </c>
      <c r="B44" s="88" t="s">
        <v>8</v>
      </c>
      <c r="C44" s="88" t="s">
        <v>318</v>
      </c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95" t="s">
        <v>5</v>
      </c>
      <c r="B45" s="93" t="s">
        <v>6</v>
      </c>
      <c r="C45" s="93" t="s">
        <v>319</v>
      </c>
      <c r="D45" s="93" t="s">
        <v>493</v>
      </c>
      <c r="E45" s="93" t="s">
        <v>494</v>
      </c>
      <c r="F45" s="93" t="s">
        <v>495</v>
      </c>
      <c r="G45" s="93" t="s">
        <v>496</v>
      </c>
      <c r="H45" s="93" t="s">
        <v>497</v>
      </c>
      <c r="I45" s="93" t="s">
        <v>498</v>
      </c>
      <c r="J45" s="93" t="s">
        <v>499</v>
      </c>
      <c r="K45" s="93" t="s">
        <v>500</v>
      </c>
      <c r="L45" s="93" t="s">
        <v>501</v>
      </c>
      <c r="M45" s="93" t="s">
        <v>502</v>
      </c>
      <c r="N45" s="93" t="s">
        <v>503</v>
      </c>
      <c r="O45" s="93" t="s">
        <v>504</v>
      </c>
      <c r="P45" s="93" t="s">
        <v>505</v>
      </c>
      <c r="Q45" s="93" t="s">
        <v>506</v>
      </c>
      <c r="R45" s="93" t="s">
        <v>507</v>
      </c>
    </row>
    <row r="46" spans="1:18" ht="12.75">
      <c r="A46" s="95" t="s">
        <v>275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</row>
    <row r="47" spans="1:18" ht="51">
      <c r="A47" s="96" t="s">
        <v>320</v>
      </c>
      <c r="B47" s="93" t="s">
        <v>321</v>
      </c>
      <c r="C47" s="92">
        <v>1419096</v>
      </c>
      <c r="D47" s="93" t="s">
        <v>170</v>
      </c>
      <c r="E47" s="93" t="s">
        <v>170</v>
      </c>
      <c r="F47" s="93" t="s">
        <v>170</v>
      </c>
      <c r="G47" s="93" t="s">
        <v>170</v>
      </c>
      <c r="H47" s="93" t="s">
        <v>170</v>
      </c>
      <c r="I47" s="93" t="s">
        <v>170</v>
      </c>
      <c r="J47" s="93" t="s">
        <v>170</v>
      </c>
      <c r="K47" s="93" t="s">
        <v>170</v>
      </c>
      <c r="L47" s="93" t="s">
        <v>170</v>
      </c>
      <c r="M47" s="93" t="s">
        <v>170</v>
      </c>
      <c r="N47" s="93" t="s">
        <v>170</v>
      </c>
      <c r="O47" s="93" t="s">
        <v>170</v>
      </c>
      <c r="P47" s="93" t="s">
        <v>170</v>
      </c>
      <c r="Q47" s="93" t="s">
        <v>170</v>
      </c>
      <c r="R47" s="93" t="s">
        <v>170</v>
      </c>
    </row>
  </sheetData>
  <sheetProtection/>
  <mergeCells count="19">
    <mergeCell ref="D4:D5"/>
    <mergeCell ref="O4:O5"/>
    <mergeCell ref="G4:G5"/>
    <mergeCell ref="H4:H5"/>
    <mergeCell ref="I4:I5"/>
    <mergeCell ref="D3:R3"/>
    <mergeCell ref="J4:K4"/>
    <mergeCell ref="P4:P5"/>
    <mergeCell ref="Q4:Q5"/>
    <mergeCell ref="A2:G2"/>
    <mergeCell ref="H2:I2"/>
    <mergeCell ref="R4:R5"/>
    <mergeCell ref="L4:L5"/>
    <mergeCell ref="M4:M5"/>
    <mergeCell ref="N4:N5"/>
    <mergeCell ref="E4:F4"/>
    <mergeCell ref="A3:A5"/>
    <mergeCell ref="B3:B5"/>
    <mergeCell ref="C3:C5"/>
  </mergeCells>
  <printOptions horizontalCentered="1"/>
  <pageMargins left="0" right="0" top="0" bottom="0" header="0" footer="0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view="pageBreakPreview" zoomScale="75" zoomScaleSheetLayoutView="75" zoomScalePageLayoutView="0" workbookViewId="0" topLeftCell="A31">
      <selection activeCell="C72" sqref="C72:C76"/>
    </sheetView>
  </sheetViews>
  <sheetFormatPr defaultColWidth="8.875" defaultRowHeight="12.75"/>
  <cols>
    <col min="1" max="1" width="69.125" style="15" customWidth="1"/>
    <col min="2" max="2" width="6.625" style="15" customWidth="1"/>
    <col min="3" max="3" width="13.25390625" style="15" customWidth="1"/>
    <col min="4" max="4" width="16.625" style="15" customWidth="1"/>
    <col min="5" max="5" width="14.125" style="15" customWidth="1"/>
    <col min="6" max="6" width="14.75390625" style="15" customWidth="1"/>
    <col min="7" max="16384" width="8.875" style="15" customWidth="1"/>
  </cols>
  <sheetData>
    <row r="1" spans="1:6" ht="48.75" customHeight="1">
      <c r="A1" s="12"/>
      <c r="B1" s="209"/>
      <c r="C1" s="210"/>
      <c r="D1" s="211"/>
      <c r="E1" s="212"/>
      <c r="F1" s="105" t="s">
        <v>86</v>
      </c>
    </row>
    <row r="2" spans="1:6" ht="33" customHeight="1">
      <c r="A2" s="208" t="s">
        <v>87</v>
      </c>
      <c r="B2" s="208"/>
      <c r="C2" s="208"/>
      <c r="D2" s="208"/>
      <c r="E2" s="208"/>
      <c r="F2" s="208"/>
    </row>
    <row r="3" spans="1:6" ht="12.75" customHeight="1">
      <c r="A3" s="55"/>
      <c r="B3" s="54"/>
      <c r="C3" s="54"/>
      <c r="D3" s="54"/>
      <c r="E3" s="54"/>
      <c r="F3" s="54" t="s">
        <v>0</v>
      </c>
    </row>
    <row r="4" spans="1:6" ht="15.75" customHeight="1">
      <c r="A4" s="190"/>
      <c r="B4" s="185" t="s">
        <v>8</v>
      </c>
      <c r="C4" s="185" t="s">
        <v>88</v>
      </c>
      <c r="D4" s="185" t="s">
        <v>89</v>
      </c>
      <c r="E4" s="185"/>
      <c r="F4" s="185"/>
    </row>
    <row r="5" spans="1:6" ht="123.75" customHeight="1">
      <c r="A5" s="190"/>
      <c r="B5" s="185"/>
      <c r="C5" s="185"/>
      <c r="D5" s="7" t="s">
        <v>90</v>
      </c>
      <c r="E5" s="7" t="s">
        <v>91</v>
      </c>
      <c r="F5" s="7" t="s">
        <v>92</v>
      </c>
    </row>
    <row r="6" spans="1:6" s="16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95" t="s">
        <v>322</v>
      </c>
      <c r="B7" s="93" t="s">
        <v>323</v>
      </c>
      <c r="C7" s="92">
        <v>994596</v>
      </c>
      <c r="D7" s="92">
        <v>733661</v>
      </c>
      <c r="E7" s="92">
        <v>101908</v>
      </c>
      <c r="F7" s="92">
        <v>159027</v>
      </c>
    </row>
    <row r="8" spans="1:6" ht="12.75">
      <c r="A8" s="96" t="s">
        <v>74</v>
      </c>
      <c r="B8" s="93" t="s">
        <v>324</v>
      </c>
      <c r="C8" s="92">
        <v>959328</v>
      </c>
      <c r="D8" s="92">
        <v>711805</v>
      </c>
      <c r="E8" s="92">
        <v>100136</v>
      </c>
      <c r="F8" s="92">
        <v>147387</v>
      </c>
    </row>
    <row r="9" spans="1:6" ht="32.25" customHeight="1">
      <c r="A9" s="96" t="s">
        <v>7</v>
      </c>
      <c r="B9" s="93"/>
      <c r="C9" s="93"/>
      <c r="D9" s="93"/>
      <c r="E9" s="93"/>
      <c r="F9" s="93"/>
    </row>
    <row r="10" spans="1:6" ht="32.25" customHeight="1">
      <c r="A10" s="97" t="s">
        <v>80</v>
      </c>
      <c r="B10" s="93" t="s">
        <v>325</v>
      </c>
      <c r="C10" s="92">
        <v>650573</v>
      </c>
      <c r="D10" s="92">
        <v>447120</v>
      </c>
      <c r="E10" s="92">
        <v>91056</v>
      </c>
      <c r="F10" s="92">
        <v>112397</v>
      </c>
    </row>
    <row r="11" spans="1:6" ht="12.75">
      <c r="A11" s="97" t="s">
        <v>125</v>
      </c>
      <c r="B11" s="93"/>
      <c r="C11" s="93"/>
      <c r="D11" s="93"/>
      <c r="E11" s="93"/>
      <c r="F11" s="93"/>
    </row>
    <row r="12" spans="1:6" ht="38.25" customHeight="1">
      <c r="A12" s="98" t="s">
        <v>110</v>
      </c>
      <c r="B12" s="93" t="s">
        <v>326</v>
      </c>
      <c r="C12" s="92">
        <v>185540</v>
      </c>
      <c r="D12" s="92">
        <v>130107</v>
      </c>
      <c r="E12" s="92">
        <v>24173</v>
      </c>
      <c r="F12" s="92">
        <v>31260</v>
      </c>
    </row>
    <row r="13" spans="1:6" ht="38.25" customHeight="1">
      <c r="A13" s="98" t="s">
        <v>33</v>
      </c>
      <c r="B13" s="93" t="s">
        <v>327</v>
      </c>
      <c r="C13" s="92">
        <v>56754</v>
      </c>
      <c r="D13" s="92">
        <v>42752</v>
      </c>
      <c r="E13" s="92">
        <v>3777</v>
      </c>
      <c r="F13" s="92">
        <v>10225</v>
      </c>
    </row>
    <row r="14" spans="1:9" ht="30" customHeight="1">
      <c r="A14" s="98" t="s">
        <v>128</v>
      </c>
      <c r="B14" s="93"/>
      <c r="C14" s="93"/>
      <c r="D14" s="93"/>
      <c r="E14" s="93"/>
      <c r="F14" s="93"/>
      <c r="I14" s="56"/>
    </row>
    <row r="15" spans="1:6" ht="38.25" customHeight="1">
      <c r="A15" s="99" t="s">
        <v>328</v>
      </c>
      <c r="B15" s="93" t="s">
        <v>329</v>
      </c>
      <c r="C15" s="92">
        <v>55895</v>
      </c>
      <c r="D15" s="92">
        <v>42262</v>
      </c>
      <c r="E15" s="92">
        <v>3615</v>
      </c>
      <c r="F15" s="92">
        <v>10018</v>
      </c>
    </row>
    <row r="16" spans="1:6" ht="28.5" customHeight="1">
      <c r="A16" s="97" t="s">
        <v>75</v>
      </c>
      <c r="B16" s="93" t="s">
        <v>330</v>
      </c>
      <c r="C16" s="92">
        <v>308755</v>
      </c>
      <c r="D16" s="92">
        <v>264685</v>
      </c>
      <c r="E16" s="92">
        <v>9080</v>
      </c>
      <c r="F16" s="92">
        <v>34990</v>
      </c>
    </row>
    <row r="17" spans="1:6" ht="36.75" customHeight="1">
      <c r="A17" s="98" t="s">
        <v>93</v>
      </c>
      <c r="B17" s="93" t="s">
        <v>331</v>
      </c>
      <c r="C17" s="92">
        <v>16427</v>
      </c>
      <c r="D17" s="92">
        <v>15826</v>
      </c>
      <c r="E17" s="92">
        <v>399</v>
      </c>
      <c r="F17" s="92">
        <v>202</v>
      </c>
    </row>
    <row r="18" spans="1:6" ht="21" customHeight="1">
      <c r="A18" s="98" t="s">
        <v>28</v>
      </c>
      <c r="B18" s="93" t="s">
        <v>332</v>
      </c>
      <c r="C18" s="92">
        <v>16434</v>
      </c>
      <c r="D18" s="92">
        <v>15452</v>
      </c>
      <c r="E18" s="92">
        <v>469</v>
      </c>
      <c r="F18" s="92">
        <v>513</v>
      </c>
    </row>
    <row r="19" spans="1:6" ht="33" customHeight="1">
      <c r="A19" s="98" t="s">
        <v>54</v>
      </c>
      <c r="B19" s="93" t="s">
        <v>333</v>
      </c>
      <c r="C19" s="92">
        <v>256398</v>
      </c>
      <c r="D19" s="92">
        <v>219880</v>
      </c>
      <c r="E19" s="92">
        <v>5713</v>
      </c>
      <c r="F19" s="92">
        <v>30805</v>
      </c>
    </row>
    <row r="20" spans="1:6" ht="21" customHeight="1">
      <c r="A20" s="99" t="s">
        <v>69</v>
      </c>
      <c r="B20" s="93" t="s">
        <v>334</v>
      </c>
      <c r="C20" s="92">
        <v>7692</v>
      </c>
      <c r="D20" s="92">
        <v>5990</v>
      </c>
      <c r="E20" s="92">
        <v>462</v>
      </c>
      <c r="F20" s="92">
        <v>1240</v>
      </c>
    </row>
    <row r="21" spans="1:6" ht="21" customHeight="1">
      <c r="A21" s="99" t="s">
        <v>70</v>
      </c>
      <c r="B21" s="93" t="s">
        <v>335</v>
      </c>
      <c r="C21" s="92">
        <v>0</v>
      </c>
      <c r="D21" s="92">
        <v>0</v>
      </c>
      <c r="E21" s="92">
        <v>0</v>
      </c>
      <c r="F21" s="92">
        <v>0</v>
      </c>
    </row>
    <row r="22" spans="1:6" ht="21" customHeight="1">
      <c r="A22" s="99" t="s">
        <v>71</v>
      </c>
      <c r="B22" s="93" t="s">
        <v>336</v>
      </c>
      <c r="C22" s="92">
        <v>13458</v>
      </c>
      <c r="D22" s="92">
        <v>11984</v>
      </c>
      <c r="E22" s="92">
        <v>50</v>
      </c>
      <c r="F22" s="92">
        <v>1424</v>
      </c>
    </row>
    <row r="23" spans="1:6" ht="48.75" customHeight="1">
      <c r="A23" s="99" t="s">
        <v>72</v>
      </c>
      <c r="B23" s="93" t="s">
        <v>337</v>
      </c>
      <c r="C23" s="92">
        <v>218814</v>
      </c>
      <c r="D23" s="92">
        <v>186454</v>
      </c>
      <c r="E23" s="92">
        <v>4732</v>
      </c>
      <c r="F23" s="92">
        <v>27628</v>
      </c>
    </row>
    <row r="24" spans="1:6" ht="19.5" customHeight="1">
      <c r="A24" s="100" t="s">
        <v>111</v>
      </c>
      <c r="B24" s="93" t="s">
        <v>338</v>
      </c>
      <c r="C24" s="92">
        <v>42333</v>
      </c>
      <c r="D24" s="92">
        <v>37757</v>
      </c>
      <c r="E24" s="92">
        <v>1427</v>
      </c>
      <c r="F24" s="92">
        <v>3149</v>
      </c>
    </row>
    <row r="25" spans="1:6" ht="19.5" customHeight="1">
      <c r="A25" s="99" t="s">
        <v>77</v>
      </c>
      <c r="B25" s="93" t="s">
        <v>339</v>
      </c>
      <c r="C25" s="92">
        <v>16434</v>
      </c>
      <c r="D25" s="92">
        <v>15452</v>
      </c>
      <c r="E25" s="92">
        <v>469</v>
      </c>
      <c r="F25" s="92">
        <v>513</v>
      </c>
    </row>
    <row r="26" spans="1:6" ht="53.25" customHeight="1">
      <c r="A26" s="98" t="s">
        <v>48</v>
      </c>
      <c r="B26" s="93" t="s">
        <v>340</v>
      </c>
      <c r="C26" s="92">
        <v>34353</v>
      </c>
      <c r="D26" s="92">
        <v>27862</v>
      </c>
      <c r="E26" s="92">
        <v>2724</v>
      </c>
      <c r="F26" s="92">
        <v>3767</v>
      </c>
    </row>
    <row r="27" spans="1:6" ht="21.75" customHeight="1">
      <c r="A27" s="99" t="s">
        <v>149</v>
      </c>
      <c r="B27" s="93" t="s">
        <v>341</v>
      </c>
      <c r="C27" s="92">
        <v>33997</v>
      </c>
      <c r="D27" s="92">
        <v>27547</v>
      </c>
      <c r="E27" s="92">
        <v>2724</v>
      </c>
      <c r="F27" s="92">
        <v>3726</v>
      </c>
    </row>
    <row r="28" spans="1:6" ht="31.5" customHeight="1">
      <c r="A28" s="100" t="s">
        <v>111</v>
      </c>
      <c r="B28" s="93" t="s">
        <v>342</v>
      </c>
      <c r="C28" s="92">
        <v>12305</v>
      </c>
      <c r="D28" s="92">
        <v>10681</v>
      </c>
      <c r="E28" s="92">
        <v>794</v>
      </c>
      <c r="F28" s="92">
        <v>830</v>
      </c>
    </row>
    <row r="29" spans="1:6" ht="39" customHeight="1">
      <c r="A29" s="99" t="s">
        <v>152</v>
      </c>
      <c r="B29" s="93" t="s">
        <v>343</v>
      </c>
      <c r="C29" s="92">
        <v>356</v>
      </c>
      <c r="D29" s="92">
        <v>315</v>
      </c>
      <c r="E29" s="92">
        <v>0</v>
      </c>
      <c r="F29" s="92">
        <v>41</v>
      </c>
    </row>
    <row r="30" spans="1:6" ht="39" customHeight="1">
      <c r="A30" s="98" t="s">
        <v>154</v>
      </c>
      <c r="B30" s="93" t="s">
        <v>344</v>
      </c>
      <c r="C30" s="92">
        <v>1577</v>
      </c>
      <c r="D30" s="92">
        <v>1117</v>
      </c>
      <c r="E30" s="92">
        <v>244</v>
      </c>
      <c r="F30" s="92">
        <v>216</v>
      </c>
    </row>
    <row r="31" spans="1:6" ht="39" customHeight="1">
      <c r="A31" s="99" t="s">
        <v>42</v>
      </c>
      <c r="B31" s="93" t="s">
        <v>345</v>
      </c>
      <c r="C31" s="92">
        <v>1577</v>
      </c>
      <c r="D31" s="92">
        <v>1117</v>
      </c>
      <c r="E31" s="92">
        <v>244</v>
      </c>
      <c r="F31" s="92">
        <v>216</v>
      </c>
    </row>
    <row r="32" spans="1:6" ht="39" customHeight="1">
      <c r="A32" s="99" t="s">
        <v>157</v>
      </c>
      <c r="B32" s="93" t="s">
        <v>346</v>
      </c>
      <c r="C32" s="92">
        <v>0</v>
      </c>
      <c r="D32" s="92">
        <v>0</v>
      </c>
      <c r="E32" s="92">
        <v>0</v>
      </c>
      <c r="F32" s="92">
        <v>0</v>
      </c>
    </row>
    <row r="33" spans="1:6" ht="39" customHeight="1">
      <c r="A33" s="96" t="s">
        <v>81</v>
      </c>
      <c r="B33" s="93" t="s">
        <v>347</v>
      </c>
      <c r="C33" s="92">
        <v>37222</v>
      </c>
      <c r="D33" s="92">
        <v>23702</v>
      </c>
      <c r="E33" s="92">
        <v>1829</v>
      </c>
      <c r="F33" s="92">
        <v>11691</v>
      </c>
    </row>
    <row r="34" spans="1:6" ht="33.75" customHeight="1">
      <c r="A34" s="96" t="s">
        <v>7</v>
      </c>
      <c r="B34" s="93"/>
      <c r="C34" s="93"/>
      <c r="D34" s="93"/>
      <c r="E34" s="93"/>
      <c r="F34" s="93"/>
    </row>
    <row r="35" spans="1:6" ht="30.75" customHeight="1">
      <c r="A35" s="97" t="s">
        <v>160</v>
      </c>
      <c r="B35" s="93" t="s">
        <v>348</v>
      </c>
      <c r="C35" s="92">
        <v>1954</v>
      </c>
      <c r="D35" s="92">
        <v>1846</v>
      </c>
      <c r="E35" s="92">
        <v>57</v>
      </c>
      <c r="F35" s="92">
        <v>51</v>
      </c>
    </row>
    <row r="36" spans="1:6" s="70" customFormat="1" ht="25.5">
      <c r="A36" s="97" t="s">
        <v>164</v>
      </c>
      <c r="B36" s="93" t="s">
        <v>349</v>
      </c>
      <c r="C36" s="92">
        <v>712</v>
      </c>
      <c r="D36" s="92">
        <v>606</v>
      </c>
      <c r="E36" s="92">
        <v>37</v>
      </c>
      <c r="F36" s="92">
        <v>69</v>
      </c>
    </row>
    <row r="37" spans="1:6" ht="12.75">
      <c r="A37" s="97" t="s">
        <v>79</v>
      </c>
      <c r="B37" s="93" t="s">
        <v>350</v>
      </c>
      <c r="C37" s="92">
        <v>1910</v>
      </c>
      <c r="D37" s="92">
        <v>1512</v>
      </c>
      <c r="E37" s="92">
        <v>15</v>
      </c>
      <c r="F37" s="92">
        <v>383</v>
      </c>
    </row>
    <row r="38" spans="1:6" ht="32.25" customHeight="1">
      <c r="A38" s="97" t="s">
        <v>78</v>
      </c>
      <c r="B38" s="93" t="s">
        <v>351</v>
      </c>
      <c r="C38" s="92">
        <v>8150</v>
      </c>
      <c r="D38" s="92">
        <v>7379</v>
      </c>
      <c r="E38" s="92">
        <v>388</v>
      </c>
      <c r="F38" s="92">
        <v>383</v>
      </c>
    </row>
    <row r="39" spans="1:6" ht="26.25" customHeight="1">
      <c r="A39" s="97" t="s">
        <v>85</v>
      </c>
      <c r="B39" s="93" t="s">
        <v>352</v>
      </c>
      <c r="C39" s="92">
        <v>24496</v>
      </c>
      <c r="D39" s="92">
        <v>12359</v>
      </c>
      <c r="E39" s="92">
        <v>1332</v>
      </c>
      <c r="F39" s="92">
        <v>10805</v>
      </c>
    </row>
    <row r="40" spans="1:6" s="91" customFormat="1" ht="32.25" customHeight="1">
      <c r="A40" s="95" t="s">
        <v>353</v>
      </c>
      <c r="B40" s="93" t="s">
        <v>354</v>
      </c>
      <c r="C40" s="92">
        <v>1151904</v>
      </c>
      <c r="D40" s="92">
        <v>826224</v>
      </c>
      <c r="E40" s="92">
        <v>132379</v>
      </c>
      <c r="F40" s="92">
        <v>193301</v>
      </c>
    </row>
    <row r="41" spans="1:6" ht="19.5" customHeight="1">
      <c r="A41" s="96" t="s">
        <v>75</v>
      </c>
      <c r="B41" s="93" t="s">
        <v>355</v>
      </c>
      <c r="C41" s="92">
        <v>191206</v>
      </c>
      <c r="D41" s="92">
        <v>163421</v>
      </c>
      <c r="E41" s="92">
        <v>6195</v>
      </c>
      <c r="F41" s="92">
        <v>21590</v>
      </c>
    </row>
    <row r="42" spans="1:6" ht="34.5" customHeight="1">
      <c r="A42" s="97" t="s">
        <v>93</v>
      </c>
      <c r="B42" s="93" t="s">
        <v>356</v>
      </c>
      <c r="C42" s="92">
        <v>28447</v>
      </c>
      <c r="D42" s="92">
        <v>28139</v>
      </c>
      <c r="E42" s="92">
        <v>121</v>
      </c>
      <c r="F42" s="92">
        <v>187</v>
      </c>
    </row>
    <row r="43" spans="1:6" ht="19.5" customHeight="1">
      <c r="A43" s="97" t="s">
        <v>304</v>
      </c>
      <c r="B43" s="93" t="s">
        <v>357</v>
      </c>
      <c r="C43" s="92">
        <v>1672</v>
      </c>
      <c r="D43" s="92">
        <v>1551</v>
      </c>
      <c r="E43" s="92">
        <v>65</v>
      </c>
      <c r="F43" s="92">
        <v>56</v>
      </c>
    </row>
    <row r="44" spans="1:6" ht="33" customHeight="1">
      <c r="A44" s="97" t="s">
        <v>54</v>
      </c>
      <c r="B44" s="93" t="s">
        <v>358</v>
      </c>
      <c r="C44" s="92">
        <v>144324</v>
      </c>
      <c r="D44" s="92">
        <v>120961</v>
      </c>
      <c r="E44" s="92">
        <v>4791</v>
      </c>
      <c r="F44" s="92">
        <v>18572</v>
      </c>
    </row>
    <row r="45" spans="1:6" ht="19.5" customHeight="1">
      <c r="A45" s="98" t="s">
        <v>69</v>
      </c>
      <c r="B45" s="93" t="s">
        <v>359</v>
      </c>
      <c r="C45" s="92">
        <v>2743</v>
      </c>
      <c r="D45" s="92">
        <v>1871</v>
      </c>
      <c r="E45" s="92">
        <v>204</v>
      </c>
      <c r="F45" s="92">
        <v>668</v>
      </c>
    </row>
    <row r="46" spans="1:6" ht="19.5" customHeight="1">
      <c r="A46" s="98" t="s">
        <v>70</v>
      </c>
      <c r="B46" s="93" t="s">
        <v>360</v>
      </c>
      <c r="C46" s="92">
        <v>29</v>
      </c>
      <c r="D46" s="92">
        <v>0</v>
      </c>
      <c r="E46" s="92">
        <v>29</v>
      </c>
      <c r="F46" s="92">
        <v>0</v>
      </c>
    </row>
    <row r="47" spans="1:6" ht="38.25" customHeight="1">
      <c r="A47" s="98" t="s">
        <v>71</v>
      </c>
      <c r="B47" s="93" t="s">
        <v>361</v>
      </c>
      <c r="C47" s="92">
        <v>4713</v>
      </c>
      <c r="D47" s="92">
        <v>4029</v>
      </c>
      <c r="E47" s="92">
        <v>29</v>
      </c>
      <c r="F47" s="92">
        <v>655</v>
      </c>
    </row>
    <row r="48" spans="1:6" ht="22.5" customHeight="1">
      <c r="A48" s="98" t="s">
        <v>72</v>
      </c>
      <c r="B48" s="93" t="s">
        <v>362</v>
      </c>
      <c r="C48" s="92">
        <v>135167</v>
      </c>
      <c r="D48" s="92">
        <v>113510</v>
      </c>
      <c r="E48" s="92">
        <v>4464</v>
      </c>
      <c r="F48" s="92">
        <v>17193</v>
      </c>
    </row>
    <row r="49" spans="1:6" ht="22.5" customHeight="1">
      <c r="A49" s="99" t="s">
        <v>111</v>
      </c>
      <c r="B49" s="93" t="s">
        <v>363</v>
      </c>
      <c r="C49" s="92">
        <v>12696</v>
      </c>
      <c r="D49" s="92">
        <v>10917</v>
      </c>
      <c r="E49" s="92">
        <v>620</v>
      </c>
      <c r="F49" s="92">
        <v>1159</v>
      </c>
    </row>
    <row r="50" spans="1:6" ht="22.5" customHeight="1">
      <c r="A50" s="98" t="s">
        <v>77</v>
      </c>
      <c r="B50" s="93" t="s">
        <v>364</v>
      </c>
      <c r="C50" s="92">
        <v>1672</v>
      </c>
      <c r="D50" s="92">
        <v>1551</v>
      </c>
      <c r="E50" s="92">
        <v>65</v>
      </c>
      <c r="F50" s="92">
        <v>56</v>
      </c>
    </row>
    <row r="51" spans="1:6" ht="45" customHeight="1">
      <c r="A51" s="97" t="s">
        <v>48</v>
      </c>
      <c r="B51" s="93" t="s">
        <v>365</v>
      </c>
      <c r="C51" s="92">
        <v>17701</v>
      </c>
      <c r="D51" s="92">
        <v>13777</v>
      </c>
      <c r="E51" s="92">
        <v>1168</v>
      </c>
      <c r="F51" s="92">
        <v>2756</v>
      </c>
    </row>
    <row r="52" spans="1:6" ht="32.25" customHeight="1">
      <c r="A52" s="98" t="s">
        <v>149</v>
      </c>
      <c r="B52" s="93" t="s">
        <v>366</v>
      </c>
      <c r="C52" s="92">
        <v>17476</v>
      </c>
      <c r="D52" s="92">
        <v>13584</v>
      </c>
      <c r="E52" s="92">
        <v>1168</v>
      </c>
      <c r="F52" s="92">
        <v>2724</v>
      </c>
    </row>
    <row r="53" spans="1:6" ht="31.5" customHeight="1">
      <c r="A53" s="99" t="s">
        <v>111</v>
      </c>
      <c r="B53" s="93" t="s">
        <v>367</v>
      </c>
      <c r="C53" s="92">
        <v>4577</v>
      </c>
      <c r="D53" s="92">
        <v>3498</v>
      </c>
      <c r="E53" s="92">
        <v>233</v>
      </c>
      <c r="F53" s="92">
        <v>846</v>
      </c>
    </row>
    <row r="54" spans="1:6" ht="31.5" customHeight="1">
      <c r="A54" s="98" t="s">
        <v>152</v>
      </c>
      <c r="B54" s="93" t="s">
        <v>368</v>
      </c>
      <c r="C54" s="92">
        <v>225</v>
      </c>
      <c r="D54" s="92">
        <v>193</v>
      </c>
      <c r="E54" s="92">
        <v>0</v>
      </c>
      <c r="F54" s="92">
        <v>32</v>
      </c>
    </row>
    <row r="55" spans="1:6" ht="31.5" customHeight="1">
      <c r="A55" s="97" t="s">
        <v>154</v>
      </c>
      <c r="B55" s="93" t="s">
        <v>369</v>
      </c>
      <c r="C55" s="92">
        <v>734</v>
      </c>
      <c r="D55" s="92">
        <v>544</v>
      </c>
      <c r="E55" s="92">
        <v>115</v>
      </c>
      <c r="F55" s="92">
        <v>75</v>
      </c>
    </row>
    <row r="56" spans="1:6" ht="31.5" customHeight="1">
      <c r="A56" s="98" t="s">
        <v>42</v>
      </c>
      <c r="B56" s="93" t="s">
        <v>370</v>
      </c>
      <c r="C56" s="92">
        <v>734</v>
      </c>
      <c r="D56" s="92">
        <v>544</v>
      </c>
      <c r="E56" s="92">
        <v>115</v>
      </c>
      <c r="F56" s="92">
        <v>75</v>
      </c>
    </row>
    <row r="57" spans="1:6" ht="26.25" customHeight="1">
      <c r="A57" s="98" t="s">
        <v>157</v>
      </c>
      <c r="B57" s="93" t="s">
        <v>371</v>
      </c>
      <c r="C57" s="92">
        <v>0</v>
      </c>
      <c r="D57" s="92">
        <v>0</v>
      </c>
      <c r="E57" s="92">
        <v>0</v>
      </c>
      <c r="F57" s="92">
        <v>0</v>
      </c>
    </row>
    <row r="58" spans="1:6" ht="26.25" customHeight="1">
      <c r="A58" s="96" t="s">
        <v>81</v>
      </c>
      <c r="B58" s="93" t="s">
        <v>372</v>
      </c>
      <c r="C58" s="92">
        <v>25698</v>
      </c>
      <c r="D58" s="92">
        <v>17087</v>
      </c>
      <c r="E58" s="92">
        <v>1476</v>
      </c>
      <c r="F58" s="92">
        <v>7135</v>
      </c>
    </row>
    <row r="59" spans="1:6" ht="25.5">
      <c r="A59" s="97" t="s">
        <v>164</v>
      </c>
      <c r="B59" s="93" t="s">
        <v>373</v>
      </c>
      <c r="C59" s="92">
        <v>398</v>
      </c>
      <c r="D59" s="92">
        <v>305</v>
      </c>
      <c r="E59" s="92">
        <v>66</v>
      </c>
      <c r="F59" s="92">
        <v>27</v>
      </c>
    </row>
    <row r="60" spans="1:6" ht="12.75">
      <c r="A60" s="97" t="s">
        <v>79</v>
      </c>
      <c r="B60" s="93" t="s">
        <v>374</v>
      </c>
      <c r="C60" s="92">
        <v>3726</v>
      </c>
      <c r="D60" s="92">
        <v>3039</v>
      </c>
      <c r="E60" s="92">
        <v>25</v>
      </c>
      <c r="F60" s="92">
        <v>662</v>
      </c>
    </row>
    <row r="61" spans="1:9" ht="25.5">
      <c r="A61" s="97" t="s">
        <v>78</v>
      </c>
      <c r="B61" s="93" t="s">
        <v>375</v>
      </c>
      <c r="C61" s="92">
        <v>4634</v>
      </c>
      <c r="D61" s="92">
        <v>4351</v>
      </c>
      <c r="E61" s="92">
        <v>114</v>
      </c>
      <c r="F61" s="92">
        <v>169</v>
      </c>
      <c r="G61" s="14"/>
      <c r="H61" s="14"/>
      <c r="I61" s="14"/>
    </row>
    <row r="62" spans="1:9" ht="30.75" customHeight="1">
      <c r="A62" s="97" t="s">
        <v>85</v>
      </c>
      <c r="B62" s="93" t="s">
        <v>376</v>
      </c>
      <c r="C62" s="92">
        <v>16940</v>
      </c>
      <c r="D62" s="92">
        <v>9392</v>
      </c>
      <c r="E62" s="92">
        <v>1271</v>
      </c>
      <c r="F62" s="92">
        <v>6277</v>
      </c>
      <c r="G62" s="14"/>
      <c r="H62" s="14"/>
      <c r="I62" s="14"/>
    </row>
    <row r="63" spans="1:9" ht="12.75">
      <c r="A63" s="97" t="s">
        <v>377</v>
      </c>
      <c r="B63" s="93"/>
      <c r="C63" s="93"/>
      <c r="D63" s="93"/>
      <c r="E63" s="93"/>
      <c r="F63" s="93"/>
      <c r="G63" s="13"/>
      <c r="H63" s="13"/>
      <c r="I63" s="13"/>
    </row>
    <row r="64" spans="1:10" ht="25.5">
      <c r="A64" s="98" t="s">
        <v>378</v>
      </c>
      <c r="B64" s="93" t="s">
        <v>379</v>
      </c>
      <c r="C64" s="92">
        <v>1954</v>
      </c>
      <c r="D64" s="92">
        <v>1846</v>
      </c>
      <c r="E64" s="92">
        <v>57</v>
      </c>
      <c r="F64" s="92">
        <v>51</v>
      </c>
      <c r="G64" s="13"/>
      <c r="H64" s="13"/>
      <c r="I64" s="13"/>
      <c r="J64" s="13"/>
    </row>
    <row r="65" spans="1:10" ht="25.5">
      <c r="A65" s="96" t="s">
        <v>453</v>
      </c>
      <c r="B65" s="93" t="s">
        <v>482</v>
      </c>
      <c r="C65" s="92">
        <v>1091518</v>
      </c>
      <c r="D65" s="92">
        <v>792869</v>
      </c>
      <c r="E65" s="92">
        <v>132088</v>
      </c>
      <c r="F65" s="92">
        <v>166561</v>
      </c>
      <c r="G65" s="13"/>
      <c r="H65" s="13"/>
      <c r="I65" s="13"/>
      <c r="J65" s="13"/>
    </row>
    <row r="66" spans="1:10" ht="12.75">
      <c r="A66" s="95" t="s">
        <v>41</v>
      </c>
      <c r="B66" s="93" t="s">
        <v>380</v>
      </c>
      <c r="C66" s="92">
        <v>6818928</v>
      </c>
      <c r="D66" s="92">
        <v>5130433</v>
      </c>
      <c r="E66" s="92">
        <v>644712</v>
      </c>
      <c r="F66" s="92">
        <v>1043783</v>
      </c>
      <c r="G66" s="13"/>
      <c r="H66" s="13"/>
      <c r="I66" s="13"/>
      <c r="J66" s="13"/>
    </row>
    <row r="67" spans="1:10" ht="12.75">
      <c r="A67" s="101"/>
      <c r="B67" s="102"/>
      <c r="C67" s="103"/>
      <c r="D67" s="103"/>
      <c r="E67" s="103"/>
      <c r="F67" s="103"/>
      <c r="G67" s="13"/>
      <c r="H67" s="13"/>
      <c r="I67" s="13"/>
      <c r="J67" s="13"/>
    </row>
    <row r="68" spans="1:3" ht="12.75">
      <c r="A68" s="77" t="s">
        <v>381</v>
      </c>
      <c r="B68" s="78"/>
      <c r="C68" s="78"/>
    </row>
    <row r="69" spans="1:3" ht="25.5">
      <c r="A69" s="79" t="s">
        <v>318</v>
      </c>
      <c r="B69" s="79" t="s">
        <v>8</v>
      </c>
      <c r="C69" s="79" t="s">
        <v>382</v>
      </c>
    </row>
    <row r="70" spans="1:3" ht="12.75">
      <c r="A70" s="73" t="s">
        <v>5</v>
      </c>
      <c r="B70" s="72" t="s">
        <v>6</v>
      </c>
      <c r="C70" s="72" t="s">
        <v>319</v>
      </c>
    </row>
    <row r="71" spans="1:3" ht="12.75">
      <c r="A71" s="73" t="s">
        <v>275</v>
      </c>
      <c r="B71" s="72"/>
      <c r="C71" s="72"/>
    </row>
    <row r="72" spans="1:3" ht="12.75">
      <c r="A72" s="74" t="s">
        <v>94</v>
      </c>
      <c r="B72" s="72" t="s">
        <v>383</v>
      </c>
      <c r="C72" s="92">
        <v>0</v>
      </c>
    </row>
    <row r="73" spans="1:3" ht="12.75">
      <c r="A73" s="74" t="s">
        <v>180</v>
      </c>
      <c r="B73" s="72"/>
      <c r="C73" s="93"/>
    </row>
    <row r="74" spans="1:3" ht="25.5">
      <c r="A74" s="75" t="s">
        <v>384</v>
      </c>
      <c r="B74" s="72" t="s">
        <v>385</v>
      </c>
      <c r="C74" s="92">
        <v>887318</v>
      </c>
    </row>
    <row r="75" spans="1:3" ht="12.75">
      <c r="A75" s="76" t="s">
        <v>386</v>
      </c>
      <c r="B75" s="72" t="s">
        <v>387</v>
      </c>
      <c r="C75" s="92">
        <v>860947</v>
      </c>
    </row>
    <row r="76" spans="1:3" ht="12.75">
      <c r="A76" s="76" t="s">
        <v>388</v>
      </c>
      <c r="B76" s="72" t="s">
        <v>389</v>
      </c>
      <c r="C76" s="92">
        <v>26371</v>
      </c>
    </row>
  </sheetData>
  <sheetProtection/>
  <mergeCells count="7">
    <mergeCell ref="A2:F2"/>
    <mergeCell ref="A4:A5"/>
    <mergeCell ref="B4:B5"/>
    <mergeCell ref="D4:F4"/>
    <mergeCell ref="C4:C5"/>
    <mergeCell ref="B1:C1"/>
    <mergeCell ref="D1:E1"/>
  </mergeCells>
  <printOptions horizontalCentered="1"/>
  <pageMargins left="0" right="0" top="0" bottom="0" header="0" footer="0"/>
  <pageSetup fitToHeight="2" fitToWidth="1" horizontalDpi="600" verticalDpi="600" orientation="portrait" paperSize="9" scale="76" r:id="rId1"/>
  <rowBreaks count="1" manualBreakCount="1">
    <brk id="3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view="pageBreakPreview" zoomScale="75" zoomScaleNormal="75" zoomScaleSheetLayoutView="75" zoomScalePageLayoutView="0" workbookViewId="0" topLeftCell="A32">
      <selection activeCell="C7" sqref="C7:F66"/>
    </sheetView>
  </sheetViews>
  <sheetFormatPr defaultColWidth="9.00390625" defaultRowHeight="12.75"/>
  <cols>
    <col min="1" max="1" width="66.375" style="58" customWidth="1"/>
    <col min="2" max="2" width="6.375" style="58" customWidth="1"/>
    <col min="3" max="3" width="11.625" style="58" customWidth="1"/>
    <col min="4" max="4" width="13.00390625" style="58" customWidth="1"/>
    <col min="5" max="5" width="16.00390625" style="58" customWidth="1"/>
    <col min="6" max="6" width="19.625" style="58" customWidth="1"/>
    <col min="7" max="16384" width="9.125" style="58" customWidth="1"/>
  </cols>
  <sheetData>
    <row r="1" spans="1:6" ht="44.25" customHeight="1">
      <c r="A1" s="12"/>
      <c r="B1" s="94"/>
      <c r="C1" s="94"/>
      <c r="D1" s="94"/>
      <c r="E1" s="94"/>
      <c r="F1" s="57" t="s">
        <v>86</v>
      </c>
    </row>
    <row r="2" spans="1:6" ht="45.75" customHeight="1">
      <c r="A2" s="213" t="s">
        <v>95</v>
      </c>
      <c r="B2" s="213"/>
      <c r="C2" s="213"/>
      <c r="D2" s="213"/>
      <c r="E2" s="213"/>
      <c r="F2" s="213"/>
    </row>
    <row r="3" spans="1:6" ht="12.75" customHeight="1">
      <c r="A3" s="59"/>
      <c r="B3" s="53"/>
      <c r="C3" s="53"/>
      <c r="D3" s="53"/>
      <c r="E3" s="53"/>
      <c r="F3" s="53" t="s">
        <v>0</v>
      </c>
    </row>
    <row r="4" spans="1:6" ht="15.75" customHeight="1">
      <c r="A4" s="190"/>
      <c r="B4" s="185" t="s">
        <v>8</v>
      </c>
      <c r="C4" s="216" t="s">
        <v>96</v>
      </c>
      <c r="D4" s="214" t="s">
        <v>97</v>
      </c>
      <c r="E4" s="215"/>
      <c r="F4" s="215"/>
    </row>
    <row r="5" spans="1:6" ht="72.75" customHeight="1">
      <c r="A5" s="190"/>
      <c r="B5" s="185"/>
      <c r="C5" s="217"/>
      <c r="D5" s="7" t="s">
        <v>98</v>
      </c>
      <c r="E5" s="7" t="s">
        <v>99</v>
      </c>
      <c r="F5" s="7" t="s">
        <v>100</v>
      </c>
    </row>
    <row r="6" spans="1:6" s="10" customFormat="1" ht="12.75">
      <c r="A6" s="8" t="s">
        <v>5</v>
      </c>
      <c r="B6" s="8" t="s">
        <v>6</v>
      </c>
      <c r="C6" s="8">
        <v>1</v>
      </c>
      <c r="D6" s="8">
        <v>2</v>
      </c>
      <c r="E6" s="8">
        <v>3</v>
      </c>
      <c r="F6" s="8">
        <v>4</v>
      </c>
    </row>
    <row r="7" spans="1:6" ht="25.5">
      <c r="A7" s="95" t="s">
        <v>322</v>
      </c>
      <c r="B7" s="93" t="s">
        <v>390</v>
      </c>
      <c r="C7" s="92">
        <v>95614</v>
      </c>
      <c r="D7" s="92">
        <v>81705</v>
      </c>
      <c r="E7" s="92">
        <v>6487</v>
      </c>
      <c r="F7" s="92">
        <v>7422</v>
      </c>
    </row>
    <row r="8" spans="1:6" ht="12.75">
      <c r="A8" s="96" t="s">
        <v>74</v>
      </c>
      <c r="B8" s="93" t="s">
        <v>391</v>
      </c>
      <c r="C8" s="92">
        <v>95604</v>
      </c>
      <c r="D8" s="92">
        <v>81699</v>
      </c>
      <c r="E8" s="92">
        <v>6487</v>
      </c>
      <c r="F8" s="92">
        <v>7418</v>
      </c>
    </row>
    <row r="9" spans="1:6" ht="27.75" customHeight="1">
      <c r="A9" s="96" t="s">
        <v>7</v>
      </c>
      <c r="B9" s="93"/>
      <c r="C9" s="93"/>
      <c r="D9" s="93"/>
      <c r="E9" s="93"/>
      <c r="F9" s="93"/>
    </row>
    <row r="10" spans="1:6" ht="27.75" customHeight="1">
      <c r="A10" s="97" t="s">
        <v>80</v>
      </c>
      <c r="B10" s="93" t="s">
        <v>392</v>
      </c>
      <c r="C10" s="92">
        <v>30890</v>
      </c>
      <c r="D10" s="92">
        <v>27628</v>
      </c>
      <c r="E10" s="92">
        <v>2336</v>
      </c>
      <c r="F10" s="92">
        <v>926</v>
      </c>
    </row>
    <row r="11" spans="1:6" ht="12.75">
      <c r="A11" s="97" t="s">
        <v>125</v>
      </c>
      <c r="B11" s="93"/>
      <c r="C11" s="93"/>
      <c r="D11" s="93"/>
      <c r="E11" s="93"/>
      <c r="F11" s="93"/>
    </row>
    <row r="12" spans="1:6" ht="27.75" customHeight="1">
      <c r="A12" s="98" t="s">
        <v>110</v>
      </c>
      <c r="B12" s="93" t="s">
        <v>393</v>
      </c>
      <c r="C12" s="92">
        <v>3576</v>
      </c>
      <c r="D12" s="92">
        <v>2831</v>
      </c>
      <c r="E12" s="92">
        <v>616</v>
      </c>
      <c r="F12" s="92">
        <v>129</v>
      </c>
    </row>
    <row r="13" spans="1:6" ht="27.75" customHeight="1">
      <c r="A13" s="98" t="s">
        <v>33</v>
      </c>
      <c r="B13" s="93" t="s">
        <v>394</v>
      </c>
      <c r="C13" s="92">
        <v>8501</v>
      </c>
      <c r="D13" s="92">
        <v>7574</v>
      </c>
      <c r="E13" s="92">
        <v>901</v>
      </c>
      <c r="F13" s="92">
        <v>26</v>
      </c>
    </row>
    <row r="14" spans="1:6" ht="15.75" customHeight="1">
      <c r="A14" s="98" t="s">
        <v>128</v>
      </c>
      <c r="B14" s="93"/>
      <c r="C14" s="93"/>
      <c r="D14" s="93"/>
      <c r="E14" s="93"/>
      <c r="F14" s="93"/>
    </row>
    <row r="15" spans="1:6" ht="33" customHeight="1">
      <c r="A15" s="99" t="s">
        <v>328</v>
      </c>
      <c r="B15" s="93" t="s">
        <v>395</v>
      </c>
      <c r="C15" s="92">
        <v>8444</v>
      </c>
      <c r="D15" s="92">
        <v>7540</v>
      </c>
      <c r="E15" s="92">
        <v>878</v>
      </c>
      <c r="F15" s="92">
        <v>26</v>
      </c>
    </row>
    <row r="16" spans="1:6" ht="12.75">
      <c r="A16" s="97" t="s">
        <v>75</v>
      </c>
      <c r="B16" s="93" t="s">
        <v>396</v>
      </c>
      <c r="C16" s="92">
        <v>64714</v>
      </c>
      <c r="D16" s="92">
        <v>54071</v>
      </c>
      <c r="E16" s="92">
        <v>4151</v>
      </c>
      <c r="F16" s="92">
        <v>6492</v>
      </c>
    </row>
    <row r="17" spans="1:6" ht="18" customHeight="1">
      <c r="A17" s="98" t="s">
        <v>34</v>
      </c>
      <c r="B17" s="93" t="s">
        <v>397</v>
      </c>
      <c r="C17" s="92">
        <v>733</v>
      </c>
      <c r="D17" s="92">
        <v>574</v>
      </c>
      <c r="E17" s="92">
        <v>96</v>
      </c>
      <c r="F17" s="92">
        <v>63</v>
      </c>
    </row>
    <row r="18" spans="1:6" ht="18" customHeight="1">
      <c r="A18" s="98" t="s">
        <v>133</v>
      </c>
      <c r="B18" s="93" t="s">
        <v>398</v>
      </c>
      <c r="C18" s="92">
        <v>0</v>
      </c>
      <c r="D18" s="92">
        <v>0</v>
      </c>
      <c r="E18" s="92">
        <v>0</v>
      </c>
      <c r="F18" s="92">
        <v>0</v>
      </c>
    </row>
    <row r="19" spans="1:6" ht="43.5" customHeight="1">
      <c r="A19" s="98" t="s">
        <v>54</v>
      </c>
      <c r="B19" s="93" t="s">
        <v>399</v>
      </c>
      <c r="C19" s="92">
        <v>63096</v>
      </c>
      <c r="D19" s="92">
        <v>52816</v>
      </c>
      <c r="E19" s="92">
        <v>3960</v>
      </c>
      <c r="F19" s="92">
        <v>6320</v>
      </c>
    </row>
    <row r="20" spans="1:6" ht="18" customHeight="1">
      <c r="A20" s="99" t="s">
        <v>69</v>
      </c>
      <c r="B20" s="93" t="s">
        <v>400</v>
      </c>
      <c r="C20" s="92">
        <v>0</v>
      </c>
      <c r="D20" s="92">
        <v>0</v>
      </c>
      <c r="E20" s="92">
        <v>0</v>
      </c>
      <c r="F20" s="92">
        <v>0</v>
      </c>
    </row>
    <row r="21" spans="1:6" ht="18" customHeight="1">
      <c r="A21" s="99" t="s">
        <v>70</v>
      </c>
      <c r="B21" s="93" t="s">
        <v>401</v>
      </c>
      <c r="C21" s="92">
        <v>0</v>
      </c>
      <c r="D21" s="92">
        <v>0</v>
      </c>
      <c r="E21" s="92">
        <v>0</v>
      </c>
      <c r="F21" s="92">
        <v>0</v>
      </c>
    </row>
    <row r="22" spans="1:6" ht="18" customHeight="1">
      <c r="A22" s="99" t="s">
        <v>71</v>
      </c>
      <c r="B22" s="93" t="s">
        <v>402</v>
      </c>
      <c r="C22" s="92">
        <v>0</v>
      </c>
      <c r="D22" s="92">
        <v>0</v>
      </c>
      <c r="E22" s="92">
        <v>0</v>
      </c>
      <c r="F22" s="92">
        <v>0</v>
      </c>
    </row>
    <row r="23" spans="1:6" ht="43.5" customHeight="1">
      <c r="A23" s="99" t="s">
        <v>72</v>
      </c>
      <c r="B23" s="93" t="s">
        <v>403</v>
      </c>
      <c r="C23" s="92">
        <v>63096</v>
      </c>
      <c r="D23" s="92">
        <v>52816</v>
      </c>
      <c r="E23" s="92">
        <v>3960</v>
      </c>
      <c r="F23" s="92">
        <v>6320</v>
      </c>
    </row>
    <row r="24" spans="1:6" ht="22.5" customHeight="1">
      <c r="A24" s="100" t="s">
        <v>111</v>
      </c>
      <c r="B24" s="93" t="s">
        <v>404</v>
      </c>
      <c r="C24" s="92">
        <v>26</v>
      </c>
      <c r="D24" s="92">
        <v>0</v>
      </c>
      <c r="E24" s="92">
        <v>0</v>
      </c>
      <c r="F24" s="92">
        <v>26</v>
      </c>
    </row>
    <row r="25" spans="1:6" ht="16.5" customHeight="1">
      <c r="A25" s="99" t="s">
        <v>77</v>
      </c>
      <c r="B25" s="93" t="s">
        <v>405</v>
      </c>
      <c r="C25" s="92">
        <v>0</v>
      </c>
      <c r="D25" s="92">
        <v>0</v>
      </c>
      <c r="E25" s="92">
        <v>0</v>
      </c>
      <c r="F25" s="92">
        <v>0</v>
      </c>
    </row>
    <row r="26" spans="1:6" ht="49.5" customHeight="1">
      <c r="A26" s="98" t="s">
        <v>48</v>
      </c>
      <c r="B26" s="93" t="s">
        <v>406</v>
      </c>
      <c r="C26" s="92">
        <v>885</v>
      </c>
      <c r="D26" s="92">
        <v>681</v>
      </c>
      <c r="E26" s="92">
        <v>95</v>
      </c>
      <c r="F26" s="92">
        <v>109</v>
      </c>
    </row>
    <row r="27" spans="1:6" ht="22.5" customHeight="1">
      <c r="A27" s="99" t="s">
        <v>149</v>
      </c>
      <c r="B27" s="93" t="s">
        <v>407</v>
      </c>
      <c r="C27" s="92">
        <v>885</v>
      </c>
      <c r="D27" s="92">
        <v>681</v>
      </c>
      <c r="E27" s="92">
        <v>95</v>
      </c>
      <c r="F27" s="92">
        <v>109</v>
      </c>
    </row>
    <row r="28" spans="1:6" ht="32.25" customHeight="1">
      <c r="A28" s="100" t="s">
        <v>111</v>
      </c>
      <c r="B28" s="93" t="s">
        <v>408</v>
      </c>
      <c r="C28" s="92">
        <v>0</v>
      </c>
      <c r="D28" s="92">
        <v>0</v>
      </c>
      <c r="E28" s="92">
        <v>0</v>
      </c>
      <c r="F28" s="92">
        <v>0</v>
      </c>
    </row>
    <row r="29" spans="1:6" ht="32.25" customHeight="1">
      <c r="A29" s="99" t="s">
        <v>152</v>
      </c>
      <c r="B29" s="93" t="s">
        <v>409</v>
      </c>
      <c r="C29" s="92">
        <v>0</v>
      </c>
      <c r="D29" s="92">
        <v>0</v>
      </c>
      <c r="E29" s="92">
        <v>0</v>
      </c>
      <c r="F29" s="92">
        <v>0</v>
      </c>
    </row>
    <row r="30" spans="1:6" ht="32.25" customHeight="1">
      <c r="A30" s="98" t="s">
        <v>154</v>
      </c>
      <c r="B30" s="93" t="s">
        <v>410</v>
      </c>
      <c r="C30" s="92">
        <v>0</v>
      </c>
      <c r="D30" s="92">
        <v>0</v>
      </c>
      <c r="E30" s="92">
        <v>0</v>
      </c>
      <c r="F30" s="92">
        <v>0</v>
      </c>
    </row>
    <row r="31" spans="1:6" ht="42" customHeight="1">
      <c r="A31" s="99" t="s">
        <v>42</v>
      </c>
      <c r="B31" s="93" t="s">
        <v>411</v>
      </c>
      <c r="C31" s="92">
        <v>0</v>
      </c>
      <c r="D31" s="92">
        <v>0</v>
      </c>
      <c r="E31" s="92">
        <v>0</v>
      </c>
      <c r="F31" s="92">
        <v>0</v>
      </c>
    </row>
    <row r="32" spans="1:6" ht="45" customHeight="1">
      <c r="A32" s="99" t="s">
        <v>157</v>
      </c>
      <c r="B32" s="93" t="s">
        <v>412</v>
      </c>
      <c r="C32" s="92">
        <v>0</v>
      </c>
      <c r="D32" s="92">
        <v>0</v>
      </c>
      <c r="E32" s="92">
        <v>0</v>
      </c>
      <c r="F32" s="92">
        <v>0</v>
      </c>
    </row>
    <row r="33" spans="1:6" ht="32.25" customHeight="1">
      <c r="A33" s="96" t="s">
        <v>81</v>
      </c>
      <c r="B33" s="93" t="s">
        <v>413</v>
      </c>
      <c r="C33" s="92">
        <v>195</v>
      </c>
      <c r="D33" s="92">
        <v>97</v>
      </c>
      <c r="E33" s="92">
        <v>86</v>
      </c>
      <c r="F33" s="92">
        <v>12</v>
      </c>
    </row>
    <row r="34" spans="1:6" ht="27" customHeight="1">
      <c r="A34" s="96" t="s">
        <v>7</v>
      </c>
      <c r="B34" s="93"/>
      <c r="C34" s="93"/>
      <c r="D34" s="93"/>
      <c r="E34" s="93"/>
      <c r="F34" s="93"/>
    </row>
    <row r="35" spans="1:6" ht="30" customHeight="1">
      <c r="A35" s="97" t="s">
        <v>160</v>
      </c>
      <c r="B35" s="93" t="s">
        <v>414</v>
      </c>
      <c r="C35" s="92">
        <v>185</v>
      </c>
      <c r="D35" s="92">
        <v>91</v>
      </c>
      <c r="E35" s="92">
        <v>86</v>
      </c>
      <c r="F35" s="92">
        <v>8</v>
      </c>
    </row>
    <row r="36" spans="1:6" ht="25.5">
      <c r="A36" s="97" t="s">
        <v>164</v>
      </c>
      <c r="B36" s="93" t="s">
        <v>415</v>
      </c>
      <c r="C36" s="92">
        <v>1</v>
      </c>
      <c r="D36" s="92">
        <v>0</v>
      </c>
      <c r="E36" s="92">
        <v>0</v>
      </c>
      <c r="F36" s="92">
        <v>1</v>
      </c>
    </row>
    <row r="37" spans="1:6" ht="12.75">
      <c r="A37" s="97" t="s">
        <v>79</v>
      </c>
      <c r="B37" s="93" t="s">
        <v>416</v>
      </c>
      <c r="C37" s="92">
        <v>9</v>
      </c>
      <c r="D37" s="92">
        <v>6</v>
      </c>
      <c r="E37" s="92">
        <v>0</v>
      </c>
      <c r="F37" s="92">
        <v>3</v>
      </c>
    </row>
    <row r="38" spans="1:6" ht="25.5">
      <c r="A38" s="97" t="s">
        <v>78</v>
      </c>
      <c r="B38" s="93" t="s">
        <v>417</v>
      </c>
      <c r="C38" s="92">
        <v>0</v>
      </c>
      <c r="D38" s="92">
        <v>0</v>
      </c>
      <c r="E38" s="92">
        <v>0</v>
      </c>
      <c r="F38" s="92">
        <v>0</v>
      </c>
    </row>
    <row r="39" spans="1:6" ht="25.5">
      <c r="A39" s="97" t="s">
        <v>85</v>
      </c>
      <c r="B39" s="93" t="s">
        <v>418</v>
      </c>
      <c r="C39" s="92">
        <v>0</v>
      </c>
      <c r="D39" s="92">
        <v>0</v>
      </c>
      <c r="E39" s="92">
        <v>0</v>
      </c>
      <c r="F39" s="92">
        <v>0</v>
      </c>
    </row>
    <row r="40" spans="1:6" s="90" customFormat="1" ht="25.5">
      <c r="A40" s="95" t="s">
        <v>353</v>
      </c>
      <c r="B40" s="93" t="s">
        <v>419</v>
      </c>
      <c r="C40" s="92">
        <v>170438</v>
      </c>
      <c r="D40" s="92">
        <v>140087</v>
      </c>
      <c r="E40" s="92">
        <v>15168</v>
      </c>
      <c r="F40" s="92">
        <v>15183</v>
      </c>
    </row>
    <row r="41" spans="1:6" ht="16.5" customHeight="1">
      <c r="A41" s="96" t="s">
        <v>75</v>
      </c>
      <c r="B41" s="93" t="s">
        <v>420</v>
      </c>
      <c r="C41" s="92">
        <v>102180</v>
      </c>
      <c r="D41" s="92">
        <v>85106</v>
      </c>
      <c r="E41" s="92">
        <v>6199</v>
      </c>
      <c r="F41" s="92">
        <v>10875</v>
      </c>
    </row>
    <row r="42" spans="1:6" ht="42" customHeight="1">
      <c r="A42" s="97" t="s">
        <v>35</v>
      </c>
      <c r="B42" s="93" t="s">
        <v>421</v>
      </c>
      <c r="C42" s="92">
        <v>2462</v>
      </c>
      <c r="D42" s="92">
        <v>1793</v>
      </c>
      <c r="E42" s="92">
        <v>159</v>
      </c>
      <c r="F42" s="92">
        <v>510</v>
      </c>
    </row>
    <row r="43" spans="1:6" ht="37.5" customHeight="1">
      <c r="A43" s="97" t="s">
        <v>422</v>
      </c>
      <c r="B43" s="93" t="s">
        <v>423</v>
      </c>
      <c r="C43" s="92">
        <v>2865</v>
      </c>
      <c r="D43" s="92">
        <v>2822</v>
      </c>
      <c r="E43" s="92">
        <v>43</v>
      </c>
      <c r="F43" s="92">
        <v>0</v>
      </c>
    </row>
    <row r="44" spans="1:6" ht="36" customHeight="1">
      <c r="A44" s="97" t="s">
        <v>54</v>
      </c>
      <c r="B44" s="93" t="s">
        <v>424</v>
      </c>
      <c r="C44" s="92">
        <v>94899</v>
      </c>
      <c r="D44" s="92">
        <v>79385</v>
      </c>
      <c r="E44" s="92">
        <v>5877</v>
      </c>
      <c r="F44" s="92">
        <v>9637</v>
      </c>
    </row>
    <row r="45" spans="1:6" ht="16.5" customHeight="1">
      <c r="A45" s="98" t="s">
        <v>69</v>
      </c>
      <c r="B45" s="93" t="s">
        <v>425</v>
      </c>
      <c r="C45" s="92">
        <v>1</v>
      </c>
      <c r="D45" s="92">
        <v>1</v>
      </c>
      <c r="E45" s="92">
        <v>0</v>
      </c>
      <c r="F45" s="92">
        <v>0</v>
      </c>
    </row>
    <row r="46" spans="1:6" ht="16.5" customHeight="1">
      <c r="A46" s="98" t="s">
        <v>70</v>
      </c>
      <c r="B46" s="93" t="s">
        <v>426</v>
      </c>
      <c r="C46" s="92">
        <v>0</v>
      </c>
      <c r="D46" s="92">
        <v>0</v>
      </c>
      <c r="E46" s="92">
        <v>0</v>
      </c>
      <c r="F46" s="92">
        <v>0</v>
      </c>
    </row>
    <row r="47" spans="1:6" ht="43.5" customHeight="1">
      <c r="A47" s="98" t="s">
        <v>71</v>
      </c>
      <c r="B47" s="93" t="s">
        <v>427</v>
      </c>
      <c r="C47" s="92">
        <v>0</v>
      </c>
      <c r="D47" s="92">
        <v>0</v>
      </c>
      <c r="E47" s="92">
        <v>0</v>
      </c>
      <c r="F47" s="92">
        <v>0</v>
      </c>
    </row>
    <row r="48" spans="1:6" ht="15.75" customHeight="1">
      <c r="A48" s="98" t="s">
        <v>72</v>
      </c>
      <c r="B48" s="93" t="s">
        <v>428</v>
      </c>
      <c r="C48" s="92">
        <v>94025</v>
      </c>
      <c r="D48" s="92">
        <v>78554</v>
      </c>
      <c r="E48" s="92">
        <v>5834</v>
      </c>
      <c r="F48" s="92">
        <v>9637</v>
      </c>
    </row>
    <row r="49" spans="1:6" ht="15.75" customHeight="1">
      <c r="A49" s="99" t="s">
        <v>111</v>
      </c>
      <c r="B49" s="93" t="s">
        <v>429</v>
      </c>
      <c r="C49" s="92">
        <v>163</v>
      </c>
      <c r="D49" s="92">
        <v>0</v>
      </c>
      <c r="E49" s="92">
        <v>0</v>
      </c>
      <c r="F49" s="92">
        <v>163</v>
      </c>
    </row>
    <row r="50" spans="1:6" ht="15.75" customHeight="1">
      <c r="A50" s="98" t="s">
        <v>77</v>
      </c>
      <c r="B50" s="93" t="s">
        <v>430</v>
      </c>
      <c r="C50" s="92">
        <v>873</v>
      </c>
      <c r="D50" s="92">
        <v>830</v>
      </c>
      <c r="E50" s="92">
        <v>43</v>
      </c>
      <c r="F50" s="92">
        <v>0</v>
      </c>
    </row>
    <row r="51" spans="1:6" ht="45.75" customHeight="1">
      <c r="A51" s="97" t="s">
        <v>48</v>
      </c>
      <c r="B51" s="93" t="s">
        <v>431</v>
      </c>
      <c r="C51" s="92">
        <v>2827</v>
      </c>
      <c r="D51" s="92">
        <v>1936</v>
      </c>
      <c r="E51" s="92">
        <v>163</v>
      </c>
      <c r="F51" s="92">
        <v>728</v>
      </c>
    </row>
    <row r="52" spans="1:6" ht="31.5" customHeight="1">
      <c r="A52" s="98" t="s">
        <v>149</v>
      </c>
      <c r="B52" s="93" t="s">
        <v>432</v>
      </c>
      <c r="C52" s="92">
        <v>2827</v>
      </c>
      <c r="D52" s="92">
        <v>1936</v>
      </c>
      <c r="E52" s="92">
        <v>163</v>
      </c>
      <c r="F52" s="92">
        <v>728</v>
      </c>
    </row>
    <row r="53" spans="1:6" ht="33" customHeight="1">
      <c r="A53" s="99" t="s">
        <v>111</v>
      </c>
      <c r="B53" s="93" t="s">
        <v>433</v>
      </c>
      <c r="C53" s="92">
        <v>2</v>
      </c>
      <c r="D53" s="92">
        <v>0</v>
      </c>
      <c r="E53" s="92">
        <v>2</v>
      </c>
      <c r="F53" s="92">
        <v>0</v>
      </c>
    </row>
    <row r="54" spans="1:6" ht="33" customHeight="1">
      <c r="A54" s="98" t="s">
        <v>152</v>
      </c>
      <c r="B54" s="93" t="s">
        <v>434</v>
      </c>
      <c r="C54" s="92">
        <v>0</v>
      </c>
      <c r="D54" s="92">
        <v>0</v>
      </c>
      <c r="E54" s="92">
        <v>0</v>
      </c>
      <c r="F54" s="92">
        <v>0</v>
      </c>
    </row>
    <row r="55" spans="1:6" ht="33" customHeight="1">
      <c r="A55" s="97" t="s">
        <v>154</v>
      </c>
      <c r="B55" s="93" t="s">
        <v>435</v>
      </c>
      <c r="C55" s="92">
        <v>0</v>
      </c>
      <c r="D55" s="92">
        <v>0</v>
      </c>
      <c r="E55" s="92">
        <v>0</v>
      </c>
      <c r="F55" s="92">
        <v>0</v>
      </c>
    </row>
    <row r="56" spans="1:6" ht="33" customHeight="1">
      <c r="A56" s="98" t="s">
        <v>42</v>
      </c>
      <c r="B56" s="93" t="s">
        <v>436</v>
      </c>
      <c r="C56" s="92">
        <v>0</v>
      </c>
      <c r="D56" s="92">
        <v>0</v>
      </c>
      <c r="E56" s="92">
        <v>0</v>
      </c>
      <c r="F56" s="92">
        <v>0</v>
      </c>
    </row>
    <row r="57" spans="1:6" ht="25.5" customHeight="1">
      <c r="A57" s="98" t="s">
        <v>157</v>
      </c>
      <c r="B57" s="93" t="s">
        <v>437</v>
      </c>
      <c r="C57" s="92">
        <v>0</v>
      </c>
      <c r="D57" s="92">
        <v>0</v>
      </c>
      <c r="E57" s="92">
        <v>0</v>
      </c>
      <c r="F57" s="92">
        <v>0</v>
      </c>
    </row>
    <row r="58" spans="1:6" ht="42.75" customHeight="1">
      <c r="A58" s="96" t="s">
        <v>81</v>
      </c>
      <c r="B58" s="93" t="s">
        <v>438</v>
      </c>
      <c r="C58" s="92">
        <v>511</v>
      </c>
      <c r="D58" s="92">
        <v>414</v>
      </c>
      <c r="E58" s="92">
        <v>4</v>
      </c>
      <c r="F58" s="92">
        <v>93</v>
      </c>
    </row>
    <row r="59" spans="1:6" ht="25.5">
      <c r="A59" s="97" t="s">
        <v>164</v>
      </c>
      <c r="B59" s="93" t="s">
        <v>439</v>
      </c>
      <c r="C59" s="92">
        <v>0</v>
      </c>
      <c r="D59" s="92">
        <v>0</v>
      </c>
      <c r="E59" s="92">
        <v>0</v>
      </c>
      <c r="F59" s="92">
        <v>0</v>
      </c>
    </row>
    <row r="60" spans="1:6" ht="19.5" customHeight="1">
      <c r="A60" s="97" t="s">
        <v>79</v>
      </c>
      <c r="B60" s="93" t="s">
        <v>440</v>
      </c>
      <c r="C60" s="92">
        <v>41</v>
      </c>
      <c r="D60" s="92">
        <v>34</v>
      </c>
      <c r="E60" s="92">
        <v>0</v>
      </c>
      <c r="F60" s="92">
        <v>7</v>
      </c>
    </row>
    <row r="61" spans="1:6" ht="25.5">
      <c r="A61" s="97" t="s">
        <v>78</v>
      </c>
      <c r="B61" s="93" t="s">
        <v>441</v>
      </c>
      <c r="C61" s="92">
        <v>0</v>
      </c>
      <c r="D61" s="92">
        <v>0</v>
      </c>
      <c r="E61" s="92">
        <v>0</v>
      </c>
      <c r="F61" s="92">
        <v>0</v>
      </c>
    </row>
    <row r="62" spans="1:9" s="15" customFormat="1" ht="27.75" customHeight="1">
      <c r="A62" s="97" t="s">
        <v>85</v>
      </c>
      <c r="B62" s="93" t="s">
        <v>442</v>
      </c>
      <c r="C62" s="92">
        <v>470</v>
      </c>
      <c r="D62" s="92">
        <v>380</v>
      </c>
      <c r="E62" s="92">
        <v>4</v>
      </c>
      <c r="F62" s="92">
        <v>86</v>
      </c>
      <c r="G62" s="14"/>
      <c r="H62" s="14"/>
      <c r="I62" s="14"/>
    </row>
    <row r="63" spans="1:6" ht="12.75">
      <c r="A63" s="97" t="s">
        <v>443</v>
      </c>
      <c r="B63" s="93"/>
      <c r="C63" s="93"/>
      <c r="D63" s="93"/>
      <c r="E63" s="93"/>
      <c r="F63" s="93"/>
    </row>
    <row r="64" spans="1:6" ht="25.5">
      <c r="A64" s="98" t="s">
        <v>378</v>
      </c>
      <c r="B64" s="93" t="s">
        <v>444</v>
      </c>
      <c r="C64" s="92">
        <v>151</v>
      </c>
      <c r="D64" s="92">
        <v>57</v>
      </c>
      <c r="E64" s="92">
        <v>86</v>
      </c>
      <c r="F64" s="92">
        <v>8</v>
      </c>
    </row>
    <row r="65" spans="1:6" ht="25.5">
      <c r="A65" s="96" t="s">
        <v>453</v>
      </c>
      <c r="B65" s="93" t="s">
        <v>483</v>
      </c>
      <c r="C65" s="92">
        <v>62625</v>
      </c>
      <c r="D65" s="92">
        <v>50410</v>
      </c>
      <c r="E65" s="92">
        <v>7988</v>
      </c>
      <c r="F65" s="92">
        <v>4227</v>
      </c>
    </row>
    <row r="66" spans="1:6" ht="12.75">
      <c r="A66" s="95" t="s">
        <v>41</v>
      </c>
      <c r="B66" s="93" t="s">
        <v>445</v>
      </c>
      <c r="C66" s="92">
        <v>973814</v>
      </c>
      <c r="D66" s="92">
        <v>814555</v>
      </c>
      <c r="E66" s="92">
        <v>71967</v>
      </c>
      <c r="F66" s="92">
        <v>87292</v>
      </c>
    </row>
    <row r="68" spans="1:3" ht="12.75">
      <c r="A68" s="77" t="s">
        <v>446</v>
      </c>
      <c r="B68" s="78"/>
      <c r="C68" s="78"/>
    </row>
    <row r="69" spans="1:3" ht="38.25">
      <c r="A69" s="79" t="s">
        <v>318</v>
      </c>
      <c r="B69" s="79" t="s">
        <v>8</v>
      </c>
      <c r="C69" s="79" t="s">
        <v>382</v>
      </c>
    </row>
    <row r="70" spans="1:3" ht="12.75">
      <c r="A70" s="73" t="s">
        <v>5</v>
      </c>
      <c r="B70" s="72" t="s">
        <v>6</v>
      </c>
      <c r="C70" s="72" t="s">
        <v>319</v>
      </c>
    </row>
    <row r="71" spans="1:3" ht="12.75">
      <c r="A71" s="73" t="s">
        <v>275</v>
      </c>
      <c r="B71" s="72"/>
      <c r="C71" s="72"/>
    </row>
    <row r="72" spans="1:3" ht="25.5">
      <c r="A72" s="74" t="s">
        <v>94</v>
      </c>
      <c r="B72" s="72" t="s">
        <v>447</v>
      </c>
      <c r="C72" s="92">
        <v>0</v>
      </c>
    </row>
    <row r="73" spans="1:3" ht="51">
      <c r="A73" s="74" t="s">
        <v>448</v>
      </c>
      <c r="B73" s="72" t="s">
        <v>449</v>
      </c>
      <c r="C73" s="92">
        <v>24789</v>
      </c>
    </row>
    <row r="76" spans="1:6" ht="21" customHeight="1">
      <c r="A76" s="80"/>
      <c r="B76" s="82"/>
      <c r="C76" s="81"/>
      <c r="D76" s="81"/>
      <c r="E76" s="81"/>
      <c r="F76" s="81"/>
    </row>
    <row r="77" spans="1:6" ht="14.25">
      <c r="A77" s="80"/>
      <c r="B77" s="82"/>
      <c r="C77" s="81"/>
      <c r="D77" s="81"/>
      <c r="E77" s="81"/>
      <c r="F77" s="82"/>
    </row>
    <row r="78" spans="1:6" ht="12.75">
      <c r="A78" s="80"/>
      <c r="B78" s="81"/>
      <c r="C78" s="81"/>
      <c r="D78" s="81"/>
      <c r="E78" s="81"/>
      <c r="F78" s="81"/>
    </row>
    <row r="79" spans="2:6" ht="12.75">
      <c r="B79" s="81"/>
      <c r="C79" s="81"/>
      <c r="D79" s="81"/>
      <c r="E79" s="81"/>
      <c r="F79" s="81"/>
    </row>
    <row r="80" spans="1:6" ht="12.75">
      <c r="A80" s="80"/>
      <c r="B80" s="81"/>
      <c r="C80" s="81"/>
      <c r="D80" s="81"/>
      <c r="E80" s="81"/>
      <c r="F80" s="81"/>
    </row>
    <row r="81" ht="12.75">
      <c r="A81" s="80"/>
    </row>
  </sheetData>
  <sheetProtection/>
  <mergeCells count="5">
    <mergeCell ref="A4:A5"/>
    <mergeCell ref="B4:B5"/>
    <mergeCell ref="A2:F2"/>
    <mergeCell ref="D4:F4"/>
    <mergeCell ref="C4:C5"/>
  </mergeCells>
  <printOptions horizontalCentered="1"/>
  <pageMargins left="0.38" right="0" top="0" bottom="0" header="0" footer="0"/>
  <pageSetup fitToHeight="2" fitToWidth="1" horizontalDpi="600" verticalDpi="600" orientation="portrait" paperSize="9" scale="75" r:id="rId1"/>
  <rowBreaks count="1" manualBreakCount="1">
    <brk id="49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Иванова Виктория Евгеньевна</cp:lastModifiedBy>
  <cp:lastPrinted>2017-01-23T09:04:32Z</cp:lastPrinted>
  <dcterms:created xsi:type="dcterms:W3CDTF">2002-12-09T13:40:28Z</dcterms:created>
  <dcterms:modified xsi:type="dcterms:W3CDTF">2017-01-24T15:11:35Z</dcterms:modified>
  <cp:category/>
  <cp:version/>
  <cp:contentType/>
  <cp:contentStatus/>
</cp:coreProperties>
</file>